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" sheetId="1" r:id="rId4"/>
    <sheet state="visible" name="Cronograma físico - financiero" sheetId="2" r:id="rId5"/>
    <sheet state="visible" name="Detalle de Rubros " sheetId="3" r:id="rId6"/>
    <sheet state="visible" name="Presupuesto por Rubro" sheetId="4" r:id="rId7"/>
  </sheets>
  <definedNames>
    <definedName name="Rubro">'Detalle de Rubros '!$A$3:$A$15</definedName>
  </definedNames>
  <calcPr/>
  <pivotCaches>
    <pivotCache cacheId="0" r:id="rId8"/>
  </pivotCaches>
  <extLst>
    <ext uri="GoogleSheetsCustomDataVersion2">
      <go:sheetsCustomData xmlns:go="http://customooxmlschemas.google.com/" r:id="rId9" roundtripDataChecksum="tkbBhog8p+yeP8qa13/3YlJCI/nlH3jZpWGZzUw6etc="/>
    </ext>
  </extLst>
</workbook>
</file>

<file path=xl/sharedStrings.xml><?xml version="1.0" encoding="utf-8"?>
<sst xmlns="http://schemas.openxmlformats.org/spreadsheetml/2006/main" count="215" uniqueCount="122">
  <si>
    <t>Instrucciones para completar la planilla de Presupuesto</t>
  </si>
  <si>
    <r>
      <rPr>
        <rFont val="Calibri"/>
        <color rgb="FF000000"/>
        <sz val="10.0"/>
      </rPr>
      <t xml:space="preserve">1. Detallar el </t>
    </r>
    <r>
      <rPr>
        <rFont val="Calibri"/>
        <b/>
        <color rgb="FF000000"/>
        <sz val="10.0"/>
      </rPr>
      <t>objetivo general</t>
    </r>
    <r>
      <rPr>
        <rFont val="Calibri"/>
        <color rgb="FF000000"/>
        <sz val="10.0"/>
      </rPr>
      <t xml:space="preserve"> del proyecto, los </t>
    </r>
    <r>
      <rPr>
        <rFont val="Calibri"/>
        <b/>
        <color rgb="FF000000"/>
        <sz val="10.0"/>
      </rPr>
      <t>objetivos específicos</t>
    </r>
    <r>
      <rPr>
        <rFont val="Calibri"/>
        <color rgb="FF000000"/>
        <sz val="10.0"/>
      </rPr>
      <t xml:space="preserve"> (máximo 3), los </t>
    </r>
    <r>
      <rPr>
        <rFont val="Calibri"/>
        <b/>
        <color rgb="FF000000"/>
        <sz val="10.0"/>
      </rPr>
      <t>resultados esperados</t>
    </r>
    <r>
      <rPr>
        <rFont val="Calibri"/>
        <color rgb="FF000000"/>
        <sz val="10.0"/>
      </rPr>
      <t xml:space="preserve"> asociados a cada objetivo específico (máximo 3) y las </t>
    </r>
    <r>
      <rPr>
        <rFont val="Calibri"/>
        <b/>
        <color rgb="FF000000"/>
        <sz val="10.0"/>
      </rPr>
      <t>actividades</t>
    </r>
    <r>
      <rPr>
        <rFont val="Calibri"/>
        <color rgb="FF000000"/>
        <sz val="10.0"/>
      </rPr>
      <t xml:space="preserve"> requeridas (puede agregar tantas actividades como sea necesario) para alcanzar los resultados esperados.</t>
    </r>
  </si>
  <si>
    <r>
      <rPr>
        <rFont val="Calibri"/>
        <color theme="1"/>
        <sz val="10.0"/>
      </rPr>
      <t>2. Para presupuestar las actividades, detallar los rubros a los cuales se asocian los gastos (en la columna "Detalle del rubro" debe seleccionar los rubros de la lista desplegable, ver descripción de los rubros en la hoja</t>
    </r>
    <r>
      <rPr>
        <rFont val="Calibri"/>
        <i/>
        <color theme="1"/>
        <sz val="10.0"/>
      </rPr>
      <t xml:space="preserve"> Detalle de rubros</t>
    </r>
    <r>
      <rPr>
        <rFont val="Calibri"/>
        <color theme="1"/>
        <sz val="10.0"/>
      </rPr>
      <t xml:space="preserve"> del presente documento</t>
    </r>
    <r>
      <rPr>
        <rFont val="Calibri"/>
        <i/>
        <color theme="1"/>
        <sz val="10.0"/>
      </rPr>
      <t>)</t>
    </r>
    <r>
      <rPr>
        <rFont val="Calibri"/>
        <color theme="1"/>
        <sz val="10.0"/>
      </rPr>
      <t>.</t>
    </r>
  </si>
  <si>
    <t>3. Para cada rubro identificado, indicar el monto asociado en pesos uruguayos.</t>
  </si>
  <si>
    <t>4. El rubro "Imprevistos" no debe superar el 5% del monto total del proyecto.</t>
  </si>
  <si>
    <t>5.  El rubro "Administración del proyecto" solo aplica como aporte de Contrapartida y tiene un máximo de $100.000.</t>
  </si>
  <si>
    <t>6. Indicar, para cada rubro, el aporte ANDE y el cofinanciamiento proveniente de la Contraparte (Entidad Ejecutora o instituciones socias) en dinero y en especie. Mencionar cuál es la institución socia aportante en cada uno de los rubros detallados.</t>
  </si>
  <si>
    <t>7. En la columna "Descripción del rubro", explicar brevemente a qué corresponde el gasto señalado en cada caso.</t>
  </si>
  <si>
    <t>8. Verificar los totales, participaciones y máximos de acuerdo a las condiciones de las Bases.</t>
  </si>
  <si>
    <r>
      <rPr>
        <rFont val="Calibri"/>
        <color theme="1"/>
        <sz val="10.0"/>
      </rPr>
      <t xml:space="preserve">Las celdas en verde tienen las formulas predefinidas, por lo que </t>
    </r>
    <r>
      <rPr>
        <rFont val="Calibri"/>
        <b/>
        <color theme="1"/>
        <sz val="10.0"/>
      </rPr>
      <t>NO</t>
    </r>
    <r>
      <rPr>
        <rFont val="Calibri"/>
        <color theme="1"/>
        <sz val="10.0"/>
      </rPr>
      <t xml:space="preserve"> se deben completar. Las celdas en gris </t>
    </r>
    <r>
      <rPr>
        <rFont val="Calibri"/>
        <b/>
        <color theme="1"/>
        <sz val="10.0"/>
      </rPr>
      <t>NO</t>
    </r>
    <r>
      <rPr>
        <rFont val="Calibri"/>
        <color theme="1"/>
        <sz val="10.0"/>
      </rPr>
      <t xml:space="preserve"> se deben completar.</t>
    </r>
  </si>
  <si>
    <t xml:space="preserve">Objetivo General </t>
  </si>
  <si>
    <t xml:space="preserve">Objetivos específicos  </t>
  </si>
  <si>
    <t xml:space="preserve">Resultados Esperados </t>
  </si>
  <si>
    <t xml:space="preserve">Actividades </t>
  </si>
  <si>
    <t>Presupuesto ($)</t>
  </si>
  <si>
    <t>Identificación de Aportes ($)</t>
  </si>
  <si>
    <t xml:space="preserve">Detalle </t>
  </si>
  <si>
    <t>#</t>
  </si>
  <si>
    <t>Detalle</t>
  </si>
  <si>
    <t>Detalle (10 palabras)</t>
  </si>
  <si>
    <t>Detalle del rubro (seleccione de la lista)</t>
  </si>
  <si>
    <t>Total $U</t>
  </si>
  <si>
    <t>ANDE</t>
  </si>
  <si>
    <t>Institución Proponente (en dinero)</t>
  </si>
  <si>
    <t>Institución Proponente (en especie)</t>
  </si>
  <si>
    <t>Instituciones socias (en dinero)</t>
  </si>
  <si>
    <t>Instituciones socias (en especie)</t>
  </si>
  <si>
    <t>Identifique la institución socia aportante</t>
  </si>
  <si>
    <t>Descripción del gasto
(Si existe un proveedor sugerido, indicarlo aquí)</t>
  </si>
  <si>
    <t>(Describa brevemente el objetivo general)</t>
  </si>
  <si>
    <t>(Describa brevemente el objetivo específico 1)</t>
  </si>
  <si>
    <t>(Describa brevemente el resultado esperado asociado al objetivo específico 1)</t>
  </si>
  <si>
    <t>1.1</t>
  </si>
  <si>
    <t>n</t>
  </si>
  <si>
    <t>1.2</t>
  </si>
  <si>
    <t>1.3</t>
  </si>
  <si>
    <t>Subtotal OE 1</t>
  </si>
  <si>
    <t>(Describa brevemente el objetivo específico 2)</t>
  </si>
  <si>
    <t>(Describa brevemente el resultado esperado asociado al objetivo específico 2)</t>
  </si>
  <si>
    <t>2.1</t>
  </si>
  <si>
    <t>2.2</t>
  </si>
  <si>
    <t>2.3</t>
  </si>
  <si>
    <t>Subtotal OE 2</t>
  </si>
  <si>
    <t>(Describa brevemente el objetivo específico 3)</t>
  </si>
  <si>
    <t>(Describa brevemente el resultado esperado asociado al objetivo específico 3)</t>
  </si>
  <si>
    <t>3.1</t>
  </si>
  <si>
    <t>3.2</t>
  </si>
  <si>
    <t>3.3</t>
  </si>
  <si>
    <t>Subtotal OE 3</t>
  </si>
  <si>
    <t>Administración del proyecto</t>
  </si>
  <si>
    <t>Totales</t>
  </si>
  <si>
    <t>Instrucciones para completar la planilla de Cronograma físico - financiero</t>
  </si>
  <si>
    <r>
      <rPr>
        <rFont val="Calibri"/>
        <color theme="1"/>
        <sz val="10.0"/>
      </rPr>
      <t xml:space="preserve">1. Identificar el </t>
    </r>
    <r>
      <rPr>
        <rFont val="Calibri"/>
        <b/>
        <color theme="1"/>
        <sz val="10.0"/>
      </rPr>
      <t>monto a ser ejecutado</t>
    </r>
    <r>
      <rPr>
        <rFont val="Calibri"/>
        <color theme="1"/>
        <sz val="10.0"/>
      </rPr>
      <t xml:space="preserve"> en cada período y a qué organización corresponderá dicho aporte en el </t>
    </r>
    <r>
      <rPr>
        <rFont val="Calibri"/>
        <b/>
        <color theme="1"/>
        <sz val="10.0"/>
      </rPr>
      <t>cronograma de ejecución financiera</t>
    </r>
    <r>
      <rPr>
        <rFont val="Calibri"/>
        <color theme="1"/>
        <sz val="10.0"/>
      </rPr>
      <t xml:space="preserve">, de acuerdo a las actividades previstas y detalladas en la hoja </t>
    </r>
    <r>
      <rPr>
        <rFont val="Calibri"/>
        <i/>
        <color theme="1"/>
        <sz val="10.0"/>
      </rPr>
      <t>Presupuesto</t>
    </r>
    <r>
      <rPr>
        <rFont val="Calibri"/>
        <color theme="1"/>
        <sz val="10.0"/>
      </rPr>
      <t xml:space="preserve"> del presente documento.
La ejecución financiera responde al criterio de caja. Expresar los valores en pesos uruguayos.</t>
    </r>
  </si>
  <si>
    <r>
      <rPr>
        <rFont val="Calibri"/>
        <color theme="1"/>
        <sz val="10.0"/>
      </rPr>
      <t xml:space="preserve">2. Identificar el </t>
    </r>
    <r>
      <rPr>
        <rFont val="Calibri"/>
        <b/>
        <color theme="1"/>
        <sz val="10.0"/>
      </rPr>
      <t>cronograma de ejecución física</t>
    </r>
    <r>
      <rPr>
        <rFont val="Calibri"/>
        <color theme="1"/>
        <sz val="10.0"/>
      </rPr>
      <t xml:space="preserve"> (realización efectiva de las actividades, que no necesariamente coincide con los desembolsos monetarios explicitados en la ejecución financiera) </t>
    </r>
    <r>
      <rPr>
        <rFont val="Calibri"/>
        <b/>
        <color theme="1"/>
        <sz val="10.0"/>
      </rPr>
      <t>coloreando las celdas según el período en el que se planea su ejecución</t>
    </r>
    <r>
      <rPr>
        <rFont val="Calibri"/>
        <color theme="1"/>
        <sz val="10.0"/>
      </rPr>
      <t>.</t>
    </r>
  </si>
  <si>
    <r>
      <rPr>
        <rFont val="Calibri"/>
        <b val="0"/>
        <color theme="1"/>
        <sz val="10.0"/>
      </rPr>
      <t xml:space="preserve">3. El proyecto deberá </t>
    </r>
    <r>
      <rPr>
        <rFont val="Calibri"/>
        <b/>
        <color theme="1"/>
        <sz val="10.0"/>
      </rPr>
      <t>iniciar sus actividades, como máximo, en febrero de 2026</t>
    </r>
    <r>
      <rPr>
        <rFont val="Calibri"/>
        <b val="0"/>
        <color theme="1"/>
        <sz val="10.0"/>
      </rPr>
      <t xml:space="preserve">. Recuerde </t>
    </r>
    <r>
      <rPr>
        <rFont val="Calibri"/>
        <b/>
        <color theme="1"/>
        <sz val="10.0"/>
      </rPr>
      <t>completar únicamente los períodos correspondientes a la duración seleccionada del proyecto</t>
    </r>
    <r>
      <rPr>
        <rFont val="Calibri"/>
        <b val="0"/>
        <color theme="1"/>
        <sz val="10.0"/>
      </rPr>
      <t xml:space="preserve">. Las </t>
    </r>
    <r>
      <rPr>
        <rFont val="Calibri"/>
        <b/>
        <color theme="1"/>
        <sz val="10.0"/>
      </rPr>
      <t>rendiciones de gastos</t>
    </r>
    <r>
      <rPr>
        <rFont val="Calibri"/>
        <b val="0"/>
        <color theme="1"/>
        <sz val="10.0"/>
      </rPr>
      <t xml:space="preserve"> se realizarán en los días inmediatamente posteriores a cada período.</t>
    </r>
  </si>
  <si>
    <r>
      <rPr>
        <rFont val="Calibri"/>
        <b val="0"/>
        <color theme="1"/>
        <sz val="10.0"/>
      </rPr>
      <t xml:space="preserve">4. La columna </t>
    </r>
    <r>
      <rPr>
        <rFont val="Calibri"/>
        <b/>
        <color theme="1"/>
        <sz val="10.0"/>
      </rPr>
      <t>Verificación</t>
    </r>
    <r>
      <rPr>
        <rFont val="Calibri"/>
        <b val="0"/>
        <color theme="1"/>
        <sz val="10.0"/>
      </rPr>
      <t xml:space="preserve"> copia la suma de los montos totales y de cada Objetivo Específico (OE) ingresados en la hoja </t>
    </r>
    <r>
      <rPr>
        <rFont val="Calibri"/>
        <b/>
        <i/>
        <color theme="1"/>
        <sz val="10.0"/>
      </rPr>
      <t>Presupuesto</t>
    </r>
    <r>
      <rPr>
        <rFont val="Calibri"/>
        <b val="0"/>
        <color theme="1"/>
        <sz val="10.0"/>
      </rPr>
      <t xml:space="preserve">. Verificar que los montos de la columna </t>
    </r>
    <r>
      <rPr>
        <rFont val="Calibri"/>
        <b/>
        <color theme="1"/>
        <sz val="10.0"/>
      </rPr>
      <t>Total</t>
    </r>
    <r>
      <rPr>
        <rFont val="Calibri"/>
        <b val="0"/>
        <color theme="1"/>
        <sz val="10.0"/>
      </rPr>
      <t xml:space="preserve"> del presente cronograma coinciden con la columna </t>
    </r>
    <r>
      <rPr>
        <rFont val="Calibri"/>
        <b/>
        <color theme="1"/>
        <sz val="10.0"/>
      </rPr>
      <t>Verificación</t>
    </r>
    <r>
      <rPr>
        <rFont val="Calibri"/>
        <b val="0"/>
        <color theme="1"/>
        <sz val="10.0"/>
      </rPr>
      <t>.</t>
    </r>
  </si>
  <si>
    <t>En caso de ser necesario (ya que su proyecto cuenta con más actividades) puede agregar filas a la tabla de referencia.</t>
  </si>
  <si>
    <r>
      <rPr>
        <rFont val="Calibri"/>
        <color theme="1"/>
        <sz val="10.0"/>
      </rPr>
      <t xml:space="preserve">Las celdas en verde tienen las formulas predefinidas, por lo que </t>
    </r>
    <r>
      <rPr>
        <rFont val="Calibri"/>
        <b/>
        <color theme="1"/>
        <sz val="10.0"/>
      </rPr>
      <t>NO</t>
    </r>
    <r>
      <rPr>
        <rFont val="Calibri"/>
        <color theme="1"/>
        <sz val="10.0"/>
      </rPr>
      <t xml:space="preserve"> se deben completar. Las celdas en gris </t>
    </r>
    <r>
      <rPr>
        <rFont val="Calibri"/>
        <b/>
        <color theme="1"/>
        <sz val="10.0"/>
      </rPr>
      <t>NO</t>
    </r>
    <r>
      <rPr>
        <rFont val="Calibri"/>
        <color theme="1"/>
        <sz val="10.0"/>
      </rPr>
      <t xml:space="preserve"> se deben completar.</t>
    </r>
  </si>
  <si>
    <t>Año 2026</t>
  </si>
  <si>
    <t>$</t>
  </si>
  <si>
    <t>Período 1
(inicio - abril)</t>
  </si>
  <si>
    <t>Período 2
(mayo - julio)</t>
  </si>
  <si>
    <t>Período 3
(agosto - octubre)</t>
  </si>
  <si>
    <t xml:space="preserve">Total </t>
  </si>
  <si>
    <t>Verificación</t>
  </si>
  <si>
    <t>Actividad 1.1</t>
  </si>
  <si>
    <t>Institución Proponente
EN DINERO</t>
  </si>
  <si>
    <t>Institución Proponente
EN ESPECIE</t>
  </si>
  <si>
    <t>Instituciones Socias
EN DINERO</t>
  </si>
  <si>
    <t>instituciones Socias
EN ESPECIE</t>
  </si>
  <si>
    <t>Actividad 1.2</t>
  </si>
  <si>
    <t>Actividad 1.3</t>
  </si>
  <si>
    <t>Institución Proponente EN DINERO</t>
  </si>
  <si>
    <t>Institución Proponente EN ESPECIE</t>
  </si>
  <si>
    <t>Total OE 1</t>
  </si>
  <si>
    <t>Actividad 2.1</t>
  </si>
  <si>
    <t>Instituciones Socias
EN ESPECIE</t>
  </si>
  <si>
    <t>Actividad 2.2</t>
  </si>
  <si>
    <t>Actividad 2.3</t>
  </si>
  <si>
    <t>Total OE 2</t>
  </si>
  <si>
    <t>Actividad 3.1</t>
  </si>
  <si>
    <t>Actividad 3.2</t>
  </si>
  <si>
    <t>Actividad 3.3</t>
  </si>
  <si>
    <t>Total OE 3</t>
  </si>
  <si>
    <t>TOTAL</t>
  </si>
  <si>
    <t>Rubros</t>
  </si>
  <si>
    <t xml:space="preserve">Descripción </t>
  </si>
  <si>
    <t xml:space="preserve">Capacitaciones  / certificaciones </t>
  </si>
  <si>
    <t xml:space="preserve">Curso tomado y gastos de certificaciones </t>
  </si>
  <si>
    <t xml:space="preserve">Consultorías </t>
  </si>
  <si>
    <t>Servicios profesionales contratados para actividades puntuales en el marco del proyecto</t>
  </si>
  <si>
    <t>Comercialización, promoción, difusión y publicación</t>
  </si>
  <si>
    <t>Impresiones, folletería,  radio, medios de comunicación, manuales publicados, etc.</t>
  </si>
  <si>
    <t>Equipamiento</t>
  </si>
  <si>
    <t xml:space="preserve">compra de equipos </t>
  </si>
  <si>
    <t>Eventos</t>
  </si>
  <si>
    <t>alquiler de locales, alquiler de equipos para eventos, etc.</t>
  </si>
  <si>
    <t>Licencias de software</t>
  </si>
  <si>
    <t xml:space="preserve">licencias adquiridas </t>
  </si>
  <si>
    <t>Materiales e insumos</t>
  </si>
  <si>
    <t>útiles de papelería / materias primas para realización de pruebas, muestras, etc. / otros insumos necesarios</t>
  </si>
  <si>
    <t>Recursos Humanos</t>
  </si>
  <si>
    <t>Horas incrementales dedicadas al proyecto, nuevo personal asignado al proyecto u horas técnicos de la institución.</t>
  </si>
  <si>
    <t>Gastos de traslado</t>
  </si>
  <si>
    <t>pasajes nacionales, internacionales,  peajes y combustible</t>
  </si>
  <si>
    <t xml:space="preserve">Viáticos </t>
  </si>
  <si>
    <t>Alojamiento, alimentación y traslado interno (taxi, remise, omnibus locales, etc.)</t>
  </si>
  <si>
    <t>Contratación de servicios</t>
  </si>
  <si>
    <t>Contratación de servicios empresariales varios ( ejemplo: asesoría, mantenimiento,  seguridad,  agencia de publicidad, etc.)</t>
  </si>
  <si>
    <t>Imprevistos (máx.5%)</t>
  </si>
  <si>
    <t>Costos asociados a contingencias</t>
  </si>
  <si>
    <t>Otros Costos</t>
  </si>
  <si>
    <t>Costos no contemplados en los rubros anteriores</t>
  </si>
  <si>
    <t>Gastos de administración del proyecto</t>
  </si>
  <si>
    <t>La planilla de Presupuesto por Rubro se completa automáticamente a partir de los datos ingresados en la hoja de Presupuesto</t>
  </si>
  <si>
    <t>ANDE ($)</t>
  </si>
  <si>
    <t>EE dinero ($)</t>
  </si>
  <si>
    <t>EE especie ($)</t>
  </si>
  <si>
    <t>Instituciones socias dinero ($)</t>
  </si>
  <si>
    <t>Instituciones socias especie ($)</t>
  </si>
  <si>
    <t>Total Administración del proyecto</t>
  </si>
  <si>
    <t>Suma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</si>
</sst>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14.0"/>
      <color theme="1"/>
      <name val="Calibri"/>
    </font>
    <font/>
    <font>
      <sz val="10.0"/>
      <color rgb="FF000000"/>
      <name val="Calibri"/>
    </font>
    <font>
      <b/>
      <sz val="10.0"/>
      <color rgb="FF000000"/>
      <name val="Calibri"/>
    </font>
    <font>
      <sz val="10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  <font>
      <i/>
      <sz val="9.0"/>
      <color theme="1"/>
      <name val="Calibri"/>
    </font>
    <font>
      <sz val="12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i/>
      <sz val="11.0"/>
      <color rgb="FF000000"/>
      <name val="Calibri"/>
    </font>
    <font>
      <i/>
      <sz val="11.0"/>
      <color theme="1"/>
      <name val="Calibri"/>
    </font>
    <font>
      <b/>
      <sz val="12.0"/>
      <color theme="1"/>
      <name val="Calibri"/>
    </font>
    <font>
      <color theme="1"/>
      <name val="Calibri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AEABAB"/>
        <bgColor rgb="FFAEABAB"/>
      </patternFill>
    </fill>
    <fill>
      <patternFill patternType="solid">
        <fgColor rgb="FFE7E6E6"/>
        <bgColor rgb="FFE7E6E6"/>
      </patternFill>
    </fill>
    <fill>
      <patternFill patternType="solid">
        <fgColor rgb="FFA8D08D"/>
        <bgColor rgb="FFA8D08D"/>
      </patternFill>
    </fill>
    <fill>
      <patternFill patternType="solid">
        <fgColor rgb="FFD6DCE4"/>
        <bgColor rgb="FFD6DCE4"/>
      </patternFill>
    </fill>
    <fill>
      <patternFill patternType="solid">
        <fgColor rgb="FF757070"/>
        <bgColor rgb="FF757070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8D8D8"/>
        <bgColor rgb="FFD8D8D8"/>
      </patternFill>
    </fill>
  </fills>
  <borders count="5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/>
      <top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/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4" fillId="0" fontId="2" numFmtId="0" xfId="0" applyBorder="1" applyFont="1"/>
    <xf borderId="5" fillId="0" fontId="2" numFmtId="0" xfId="0" applyBorder="1" applyFont="1"/>
    <xf borderId="0" fillId="0" fontId="4" numFmtId="0" xfId="0" applyFont="1"/>
    <xf borderId="6" fillId="0" fontId="5" numFmtId="0" xfId="0" applyAlignment="1" applyBorder="1" applyFont="1">
      <alignment horizontal="left" shrinkToFit="0" vertical="center" wrapText="1"/>
    </xf>
    <xf borderId="7" fillId="0" fontId="2" numFmtId="0" xfId="0" applyBorder="1" applyFont="1"/>
    <xf borderId="6" fillId="0" fontId="5" numFmtId="0" xfId="0" applyAlignment="1" applyBorder="1" applyFont="1">
      <alignment horizontal="left" vertical="center"/>
    </xf>
    <xf borderId="6" fillId="0" fontId="5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left" vertical="center"/>
    </xf>
    <xf borderId="9" fillId="0" fontId="2" numFmtId="0" xfId="0" applyBorder="1" applyFont="1"/>
    <xf borderId="10" fillId="0" fontId="2" numFmtId="0" xfId="0" applyBorder="1" applyFont="1"/>
    <xf borderId="0" fillId="0" fontId="6" numFmtId="0" xfId="0" applyFont="1"/>
    <xf borderId="0" fillId="0" fontId="7" numFmtId="0" xfId="0" applyAlignment="1" applyFont="1">
      <alignment horizontal="left"/>
    </xf>
    <xf borderId="11" fillId="2" fontId="8" numFmtId="0" xfId="0" applyAlignment="1" applyBorder="1" applyFill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" fillId="2" fontId="8" numFmtId="0" xfId="0" applyAlignment="1" applyBorder="1" applyFont="1">
      <alignment horizontal="center" shrinkToFit="0" vertical="center" wrapText="1"/>
    </xf>
    <xf borderId="14" fillId="3" fontId="9" numFmtId="0" xfId="0" applyAlignment="1" applyBorder="1" applyFill="1" applyFont="1">
      <alignment horizontal="center" shrinkToFit="0" vertical="center" wrapText="1"/>
    </xf>
    <xf borderId="15" fillId="3" fontId="9" numFmtId="0" xfId="0" applyAlignment="1" applyBorder="1" applyFont="1">
      <alignment horizontal="center" shrinkToFit="0" vertical="center" wrapText="1"/>
    </xf>
    <xf borderId="16" fillId="3" fontId="9" numFmtId="0" xfId="0" applyAlignment="1" applyBorder="1" applyFont="1">
      <alignment horizontal="center" shrinkToFit="0" vertical="center" wrapText="1"/>
    </xf>
    <xf borderId="16" fillId="3" fontId="9" numFmtId="0" xfId="0" applyAlignment="1" applyBorder="1" applyFont="1">
      <alignment horizontal="center" readingOrder="0" shrinkToFit="0" vertical="center" wrapText="1"/>
    </xf>
    <xf borderId="17" fillId="3" fontId="9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14" fillId="0" fontId="10" numFmtId="0" xfId="0" applyAlignment="1" applyBorder="1" applyFont="1">
      <alignment horizontal="center" shrinkToFit="0" vertical="top" wrapText="1"/>
    </xf>
    <xf borderId="5" fillId="0" fontId="9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shrinkToFit="0" vertical="center" wrapText="1"/>
    </xf>
    <xf borderId="10" fillId="0" fontId="9" numFmtId="0" xfId="0" applyAlignment="1" applyBorder="1" applyFont="1">
      <alignment shrinkToFit="0" vertical="center" wrapText="1"/>
    </xf>
    <xf borderId="21" fillId="4" fontId="9" numFmtId="0" xfId="0" applyAlignment="1" applyBorder="1" applyFill="1" applyFont="1">
      <alignment shrinkToFit="0" vertical="center" wrapText="1"/>
    </xf>
    <xf borderId="9" fillId="0" fontId="9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shrinkToFit="0" vertical="center" wrapText="1"/>
    </xf>
    <xf borderId="18" fillId="0" fontId="9" numFmtId="0" xfId="0" applyAlignment="1" applyBorder="1" applyFont="1">
      <alignment shrinkToFit="0" vertical="center" wrapText="1"/>
    </xf>
    <xf borderId="22" fillId="0" fontId="2" numFmtId="0" xfId="0" applyBorder="1" applyFont="1"/>
    <xf borderId="8" fillId="0" fontId="9" numFmtId="0" xfId="0" applyAlignment="1" applyBorder="1" applyFont="1">
      <alignment shrinkToFit="0" vertical="center" wrapText="1"/>
    </xf>
    <xf borderId="10" fillId="0" fontId="9" numFmtId="0" xfId="0" applyAlignment="1" applyBorder="1" applyFont="1">
      <alignment horizontal="right" shrinkToFit="0" vertical="center" wrapText="1"/>
    </xf>
    <xf borderId="1" fillId="5" fontId="9" numFmtId="0" xfId="0" applyAlignment="1" applyBorder="1" applyFill="1" applyFont="1">
      <alignment horizontal="center" shrinkToFit="0" vertical="center" wrapText="1"/>
    </xf>
    <xf borderId="23" fillId="4" fontId="9" numFmtId="0" xfId="0" applyAlignment="1" applyBorder="1" applyFont="1">
      <alignment shrinkToFit="0" vertical="center" wrapText="1"/>
    </xf>
    <xf borderId="24" fillId="4" fontId="9" numFmtId="0" xfId="0" applyAlignment="1" applyBorder="1" applyFont="1">
      <alignment shrinkToFit="0" vertical="center" wrapText="1"/>
    </xf>
    <xf borderId="11" fillId="6" fontId="9" numFmtId="0" xfId="0" applyAlignment="1" applyBorder="1" applyFill="1" applyFont="1">
      <alignment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shrinkToFit="0" vertical="center" wrapText="1"/>
    </xf>
    <xf borderId="7" fillId="0" fontId="9" numFmtId="0" xfId="0" applyAlignment="1" applyBorder="1" applyFont="1">
      <alignment horizontal="right" shrinkToFit="0" vertical="center" wrapText="1"/>
    </xf>
    <xf borderId="7" fillId="0" fontId="9" numFmtId="0" xfId="0" applyAlignment="1" applyBorder="1" applyFont="1">
      <alignment shrinkToFit="0" vertical="center" wrapText="1"/>
    </xf>
    <xf borderId="25" fillId="4" fontId="9" numFmtId="0" xfId="0" applyAlignment="1" applyBorder="1" applyFont="1">
      <alignment shrinkToFit="0" vertical="center" wrapText="1"/>
    </xf>
    <xf borderId="26" fillId="4" fontId="9" numFmtId="0" xfId="0" applyAlignment="1" applyBorder="1" applyFont="1">
      <alignment shrinkToFit="0" vertical="center" wrapText="1"/>
    </xf>
    <xf borderId="27" fillId="4" fontId="9" numFmtId="0" xfId="0" applyAlignment="1" applyBorder="1" applyFont="1">
      <alignment shrinkToFit="0" vertical="center" wrapText="1"/>
    </xf>
    <xf borderId="0" fillId="0" fontId="10" numFmtId="0" xfId="0" applyAlignment="1" applyFont="1">
      <alignment horizontal="center" shrinkToFit="0" vertical="top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28" fillId="5" fontId="9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30" fillId="0" fontId="2" numFmtId="0" xfId="0" applyBorder="1" applyFont="1"/>
    <xf borderId="10" fillId="0" fontId="9" numFmtId="0" xfId="0" applyAlignment="1" applyBorder="1" applyFont="1">
      <alignment readingOrder="0" shrinkToFit="0" vertical="center" wrapText="1"/>
    </xf>
    <xf borderId="11" fillId="4" fontId="9" numFmtId="0" xfId="0" applyAlignment="1" applyBorder="1" applyFont="1">
      <alignment shrinkToFit="0" vertical="center" wrapText="1"/>
    </xf>
    <xf borderId="31" fillId="6" fontId="9" numFmtId="0" xfId="0" applyAlignment="1" applyBorder="1" applyFont="1">
      <alignment shrinkToFit="0" vertical="center" wrapText="1"/>
    </xf>
    <xf borderId="11" fillId="0" fontId="9" numFmtId="0" xfId="0" applyAlignment="1" applyBorder="1" applyFont="1">
      <alignment shrinkToFit="0" vertical="center" wrapText="1"/>
    </xf>
    <xf borderId="11" fillId="4" fontId="6" numFmtId="0" xfId="0" applyAlignment="1" applyBorder="1" applyFont="1">
      <alignment horizontal="center" shrinkToFit="0" wrapText="1"/>
    </xf>
    <xf borderId="31" fillId="4" fontId="9" numFmtId="0" xfId="0" applyAlignment="1" applyBorder="1" applyFont="1">
      <alignment shrinkToFit="0" vertical="center" wrapText="1"/>
    </xf>
    <xf borderId="0" fillId="0" fontId="3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11" numFmtId="0" xfId="0" applyAlignment="1" applyFont="1">
      <alignment horizontal="left" vertical="center"/>
    </xf>
    <xf borderId="3" fillId="0" fontId="1" numFmtId="0" xfId="0" applyAlignment="1" applyBorder="1" applyFont="1">
      <alignment horizontal="left" vertical="center"/>
    </xf>
    <xf borderId="6" fillId="0" fontId="7" numFmtId="0" xfId="0" applyAlignment="1" applyBorder="1" applyFont="1">
      <alignment horizontal="left" readingOrder="0" shrinkToFit="0" vertical="center" wrapText="1"/>
    </xf>
    <xf borderId="6" fillId="0" fontId="7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left"/>
    </xf>
    <xf borderId="9" fillId="0" fontId="5" numFmtId="0" xfId="0" applyAlignment="1" applyBorder="1" applyFont="1">
      <alignment vertical="center"/>
    </xf>
    <xf borderId="1" fillId="7" fontId="5" numFmtId="0" xfId="0" applyAlignment="1" applyBorder="1" applyFill="1" applyFont="1">
      <alignment horizontal="center" readingOrder="0" shrinkToFit="0" vertical="center" wrapText="1"/>
    </xf>
    <xf borderId="11" fillId="8" fontId="5" numFmtId="0" xfId="0" applyAlignment="1" applyBorder="1" applyFill="1" applyFont="1">
      <alignment horizontal="center" shrinkToFit="0" vertical="center" wrapText="1"/>
    </xf>
    <xf borderId="32" fillId="8" fontId="5" numFmtId="0" xfId="0" applyAlignment="1" applyBorder="1" applyFont="1">
      <alignment horizontal="center" shrinkToFit="0" vertical="center" wrapText="1"/>
    </xf>
    <xf borderId="32" fillId="8" fontId="5" numFmtId="0" xfId="0" applyAlignment="1" applyBorder="1" applyFont="1">
      <alignment horizontal="center" readingOrder="0" shrinkToFit="0" vertical="center" wrapText="1"/>
    </xf>
    <xf borderId="14" fillId="9" fontId="5" numFmtId="0" xfId="0" applyAlignment="1" applyBorder="1" applyFill="1" applyFont="1">
      <alignment horizontal="center" vertical="center"/>
    </xf>
    <xf borderId="24" fillId="9" fontId="5" numFmtId="0" xfId="0" applyAlignment="1" applyBorder="1" applyFont="1">
      <alignment horizontal="center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4" fillId="0" fontId="5" numFmtId="0" xfId="0" applyAlignment="1" applyBorder="1" applyFont="1">
      <alignment horizontal="center" shrinkToFit="0" vertical="center" wrapText="1"/>
    </xf>
    <xf borderId="11" fillId="10" fontId="5" numFmtId="0" xfId="0" applyAlignment="1" applyBorder="1" applyFill="1" applyFont="1">
      <alignment horizontal="center" shrinkToFit="0" vertical="center" wrapText="1"/>
    </xf>
    <xf borderId="11" fillId="6" fontId="5" numFmtId="0" xfId="0" applyAlignment="1" applyBorder="1" applyFont="1">
      <alignment horizontal="center" shrinkToFit="0" vertical="center" wrapText="1"/>
    </xf>
    <xf borderId="24" fillId="9" fontId="5" numFmtId="0" xfId="0" applyAlignment="1" applyBorder="1" applyFont="1">
      <alignment horizontal="center" readingOrder="0" shrinkToFit="0" vertical="center" wrapText="1"/>
    </xf>
    <xf borderId="35" fillId="0" fontId="5" numFmtId="0" xfId="0" applyAlignment="1" applyBorder="1" applyFon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27" fillId="9" fontId="5" numFmtId="0" xfId="0" applyAlignment="1" applyBorder="1" applyFont="1">
      <alignment horizontal="center" readingOrder="0" shrinkToFit="0" vertical="center" wrapText="1"/>
    </xf>
    <xf borderId="37" fillId="0" fontId="5" numFmtId="0" xfId="0" applyAlignment="1" applyBorder="1" applyFont="1">
      <alignment horizontal="center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39" fillId="6" fontId="5" numFmtId="0" xfId="0" applyAlignment="1" applyBorder="1" applyFont="1">
      <alignment horizontal="center" shrinkToFit="0" vertical="center" wrapText="1"/>
    </xf>
    <xf borderId="11" fillId="9" fontId="5" numFmtId="0" xfId="0" applyAlignment="1" applyBorder="1" applyFont="1">
      <alignment horizontal="center" shrinkToFit="0" vertical="center" wrapText="1"/>
    </xf>
    <xf borderId="27" fillId="9" fontId="5" numFmtId="0" xfId="0" applyAlignment="1" applyBorder="1" applyFont="1">
      <alignment horizontal="center" shrinkToFit="0" vertical="center" wrapText="1"/>
    </xf>
    <xf borderId="40" fillId="0" fontId="5" numFmtId="0" xfId="0" applyAlignment="1" applyBorder="1" applyFont="1">
      <alignment horizontal="center" shrinkToFit="0" vertical="center" wrapText="1"/>
    </xf>
    <xf borderId="41" fillId="0" fontId="5" numFmtId="0" xfId="0" applyAlignment="1" applyBorder="1" applyFont="1">
      <alignment horizontal="center" shrinkToFit="0" vertical="center" wrapText="1"/>
    </xf>
    <xf borderId="42" fillId="0" fontId="5" numFmtId="0" xfId="0" applyAlignment="1" applyBorder="1" applyFont="1">
      <alignment horizontal="center" shrinkToFit="0" vertical="center" wrapText="1"/>
    </xf>
    <xf borderId="43" fillId="0" fontId="5" numFmtId="0" xfId="0" applyAlignment="1" applyBorder="1" applyFont="1">
      <alignment horizontal="center" shrinkToFit="0" vertical="center" wrapText="1"/>
    </xf>
    <xf borderId="14" fillId="9" fontId="5" numFmtId="0" xfId="0" applyAlignment="1" applyBorder="1" applyFont="1">
      <alignment horizontal="center" shrinkToFit="0" vertical="center" wrapText="1"/>
    </xf>
    <xf borderId="44" fillId="10" fontId="5" numFmtId="0" xfId="0" applyAlignment="1" applyBorder="1" applyFont="1">
      <alignment horizontal="center" shrinkToFit="0" vertical="center" wrapText="1"/>
    </xf>
    <xf borderId="43" fillId="10" fontId="5" numFmtId="0" xfId="0" applyAlignment="1" applyBorder="1" applyFont="1">
      <alignment horizontal="center" shrinkToFit="0" vertical="center" wrapText="1"/>
    </xf>
    <xf borderId="45" fillId="10" fontId="5" numFmtId="0" xfId="0" applyAlignment="1" applyBorder="1" applyFont="1">
      <alignment horizontal="center" shrinkToFit="0" vertical="center" wrapText="1"/>
    </xf>
    <xf borderId="46" fillId="10" fontId="5" numFmtId="0" xfId="0" applyAlignment="1" applyBorder="1" applyFont="1">
      <alignment horizontal="center" shrinkToFit="0" vertical="center" wrapText="1"/>
    </xf>
    <xf borderId="47" fillId="10" fontId="5" numFmtId="0" xfId="0" applyAlignment="1" applyBorder="1" applyFont="1">
      <alignment horizontal="center" shrinkToFit="0" vertical="center" wrapText="1"/>
    </xf>
    <xf borderId="39" fillId="10" fontId="5" numFmtId="0" xfId="0" applyAlignment="1" applyBorder="1" applyFont="1">
      <alignment horizontal="center" shrinkToFit="0" vertical="center" wrapText="1"/>
    </xf>
    <xf borderId="14" fillId="11" fontId="5" numFmtId="0" xfId="0" applyAlignment="1" applyBorder="1" applyFill="1" applyFont="1">
      <alignment horizontal="center" vertical="center"/>
    </xf>
    <xf borderId="11" fillId="11" fontId="5" numFmtId="0" xfId="0" applyAlignment="1" applyBorder="1" applyFont="1">
      <alignment horizontal="center" shrinkToFit="0" vertical="center" wrapText="1"/>
    </xf>
    <xf borderId="24" fillId="11" fontId="5" numFmtId="0" xfId="0" applyAlignment="1" applyBorder="1" applyFont="1">
      <alignment horizontal="center" readingOrder="0" shrinkToFit="0" vertical="center" wrapText="1"/>
    </xf>
    <xf borderId="27" fillId="11" fontId="5" numFmtId="0" xfId="0" applyAlignment="1" applyBorder="1" applyFont="1">
      <alignment horizontal="center" readingOrder="0" shrinkToFit="0" vertical="center" wrapText="1"/>
    </xf>
    <xf borderId="27" fillId="11" fontId="5" numFmtId="0" xfId="0" applyAlignment="1" applyBorder="1" applyFont="1">
      <alignment horizontal="center" shrinkToFit="0" vertical="center" wrapText="1"/>
    </xf>
    <xf borderId="14" fillId="11" fontId="5" numFmtId="0" xfId="0" applyAlignment="1" applyBorder="1" applyFont="1">
      <alignment horizontal="center" shrinkToFit="0" vertical="center" wrapText="1"/>
    </xf>
    <xf borderId="14" fillId="12" fontId="5" numFmtId="0" xfId="0" applyAlignment="1" applyBorder="1" applyFill="1" applyFont="1">
      <alignment horizontal="center" vertical="center"/>
    </xf>
    <xf borderId="11" fillId="12" fontId="5" numFmtId="0" xfId="0" applyAlignment="1" applyBorder="1" applyFont="1">
      <alignment horizontal="center" shrinkToFit="0" vertical="center" wrapText="1"/>
    </xf>
    <xf borderId="24" fillId="12" fontId="5" numFmtId="0" xfId="0" applyAlignment="1" applyBorder="1" applyFont="1">
      <alignment horizontal="center" readingOrder="0" shrinkToFit="0" vertical="center" wrapText="1"/>
    </xf>
    <xf borderId="27" fillId="12" fontId="5" numFmtId="0" xfId="0" applyAlignment="1" applyBorder="1" applyFont="1">
      <alignment horizontal="center" shrinkToFit="0" vertical="center" wrapText="1"/>
    </xf>
    <xf borderId="14" fillId="12" fontId="5" numFmtId="0" xfId="0" applyAlignment="1" applyBorder="1" applyFont="1">
      <alignment horizontal="center" shrinkToFit="0" vertical="center" wrapText="1"/>
    </xf>
    <xf borderId="14" fillId="13" fontId="5" numFmtId="0" xfId="0" applyAlignment="1" applyBorder="1" applyFill="1" applyFont="1">
      <alignment horizontal="center" shrinkToFit="0" vertical="center" wrapText="1"/>
    </xf>
    <xf borderId="11" fillId="13" fontId="5" numFmtId="0" xfId="0" applyAlignment="1" applyBorder="1" applyFont="1">
      <alignment horizontal="center" shrinkToFit="0" vertical="center" wrapText="1"/>
    </xf>
    <xf borderId="48" fillId="0" fontId="5" numFmtId="0" xfId="0" applyAlignment="1" applyBorder="1" applyFont="1">
      <alignment horizontal="center" shrinkToFit="0" vertical="center" wrapText="1"/>
    </xf>
    <xf borderId="49" fillId="0" fontId="5" numFmtId="0" xfId="0" applyAlignment="1" applyBorder="1" applyFont="1">
      <alignment horizontal="center" shrinkToFit="0" vertical="center" wrapText="1"/>
    </xf>
    <xf borderId="24" fillId="13" fontId="5" numFmtId="0" xfId="0" applyAlignment="1" applyBorder="1" applyFont="1">
      <alignment horizontal="center" readingOrder="0" shrinkToFit="0" vertical="center" wrapText="1"/>
    </xf>
    <xf borderId="14" fillId="14" fontId="5" numFmtId="0" xfId="0" applyAlignment="1" applyBorder="1" applyFill="1" applyFont="1">
      <alignment horizontal="center" vertical="center"/>
    </xf>
    <xf borderId="32" fillId="14" fontId="5" numFmtId="0" xfId="0" applyAlignment="1" applyBorder="1" applyFont="1">
      <alignment horizontal="center" shrinkToFit="0" vertical="center" wrapText="1"/>
    </xf>
    <xf borderId="50" fillId="4" fontId="5" numFmtId="0" xfId="0" applyAlignment="1" applyBorder="1" applyFont="1">
      <alignment horizontal="center" shrinkToFit="0" vertical="center" wrapText="1"/>
    </xf>
    <xf borderId="11" fillId="4" fontId="5" numFmtId="0" xfId="0" applyAlignment="1" applyBorder="1" applyFont="1">
      <alignment horizontal="center" shrinkToFit="0" vertical="center" wrapText="1"/>
    </xf>
    <xf borderId="32" fillId="14" fontId="5" numFmtId="0" xfId="0" applyAlignment="1" applyBorder="1" applyFont="1">
      <alignment horizontal="center" readingOrder="0" shrinkToFit="0" vertical="center" wrapText="1"/>
    </xf>
    <xf borderId="46" fillId="4" fontId="5" numFmtId="0" xfId="0" applyAlignment="1" applyBorder="1" applyFont="1">
      <alignment horizontal="center" shrinkToFit="0" vertical="center" wrapText="1"/>
    </xf>
    <xf borderId="39" fillId="4" fontId="5" numFmtId="0" xfId="0" applyAlignment="1" applyBorder="1" applyFont="1">
      <alignment horizontal="center" shrinkToFit="0" vertical="center" wrapText="1"/>
    </xf>
    <xf borderId="11" fillId="14" fontId="5" numFmtId="0" xfId="0" applyAlignment="1" applyBorder="1" applyFont="1">
      <alignment horizontal="center" shrinkToFit="0" vertical="center" wrapText="1"/>
    </xf>
    <xf borderId="51" fillId="4" fontId="5" numFmtId="0" xfId="0" applyAlignment="1" applyBorder="1" applyFont="1">
      <alignment horizontal="center" shrinkToFit="0" vertical="center" wrapText="1"/>
    </xf>
    <xf borderId="52" fillId="4" fontId="5" numFmtId="0" xfId="0" applyAlignment="1" applyBorder="1" applyFont="1">
      <alignment horizontal="center" shrinkToFit="0" vertical="center" wrapText="1"/>
    </xf>
    <xf borderId="11" fillId="12" fontId="13" numFmtId="0" xfId="0" applyAlignment="1" applyBorder="1" applyFont="1">
      <alignment horizontal="left"/>
    </xf>
    <xf borderId="32" fillId="12" fontId="6" numFmtId="0" xfId="0" applyBorder="1" applyFont="1"/>
    <xf borderId="34" fillId="0" fontId="14" numFmtId="0" xfId="0" applyBorder="1" applyFont="1"/>
    <xf borderId="34" fillId="0" fontId="3" numFmtId="0" xfId="0" applyAlignment="1" applyBorder="1" applyFont="1">
      <alignment shrinkToFit="0" wrapText="1"/>
    </xf>
    <xf borderId="36" fillId="0" fontId="15" numFmtId="0" xfId="0" applyBorder="1" applyFont="1"/>
    <xf borderId="36" fillId="0" fontId="3" numFmtId="0" xfId="0" applyAlignment="1" applyBorder="1" applyFont="1">
      <alignment shrinkToFit="0" wrapText="1"/>
    </xf>
    <xf borderId="36" fillId="0" fontId="14" numFmtId="0" xfId="0" applyBorder="1" applyFont="1"/>
    <xf borderId="36" fillId="0" fontId="3" numFmtId="0" xfId="0" applyBorder="1" applyFont="1"/>
    <xf borderId="3" fillId="0" fontId="16" numFmtId="0" xfId="0" applyAlignment="1" applyBorder="1" applyFont="1">
      <alignment horizontal="left" shrinkToFit="0" vertical="center" wrapText="1"/>
    </xf>
    <xf borderId="8" fillId="0" fontId="2" numFmtId="0" xfId="0" applyBorder="1" applyFont="1"/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G13:P45" sheet="Presupuesto"/>
  </cacheSource>
  <cacheFields>
    <cacheField name="#" numFmtId="0">
      <sharedItems containsBlank="1">
        <m/>
        <s v="1.1"/>
        <s v="1.2"/>
        <s v="1.3"/>
        <s v="Subtotal OE 1"/>
        <s v="2.1"/>
        <s v="2.2"/>
        <s v="2.3"/>
        <s v="Subtotal OE 2"/>
        <s v="3.1"/>
        <s v="3.2"/>
        <s v="3.3"/>
        <s v="Subtotal OE 3"/>
        <s v="Administración del proyecto"/>
      </sharedItems>
    </cacheField>
    <cacheField name="Detalle (10 palabras)" numFmtId="0">
      <sharedItems containsString="0" containsBlank="1">
        <m/>
      </sharedItems>
    </cacheField>
    <cacheField name="#2">
      <sharedItems containsBlank="1" containsMixedTypes="1" containsNumber="1" containsInteger="1">
        <m/>
        <n v="1.0"/>
        <n v="2.0"/>
        <s v="n"/>
      </sharedItems>
    </cacheField>
    <cacheField name="Detalle del rubro (seleccione de la lista)" numFmtId="0">
      <sharedItems containsBlank="1">
        <m/>
        <s v="Administración del proyecto"/>
      </sharedItems>
    </cacheField>
    <cacheField name="Total $U" numFmtId="0">
      <sharedItems containsString="0" containsBlank="1" containsNumber="1" containsInteger="1">
        <m/>
        <n v="0.0"/>
      </sharedItems>
    </cacheField>
    <cacheField name="ANDE" numFmtId="0">
      <sharedItems containsString="0" containsBlank="1" containsNumber="1" containsInteger="1">
        <m/>
        <n v="0.0"/>
      </sharedItems>
    </cacheField>
    <cacheField name="Institución Proponente (en dinero)" numFmtId="0">
      <sharedItems containsString="0" containsBlank="1" containsNumber="1" containsInteger="1">
        <m/>
        <n v="0.0"/>
      </sharedItems>
    </cacheField>
    <cacheField name="Institución Proponente (en especie)" numFmtId="0">
      <sharedItems containsString="0" containsBlank="1" containsNumber="1" containsInteger="1">
        <m/>
        <n v="0.0"/>
      </sharedItems>
    </cacheField>
    <cacheField name="Instituciones socias (en dinero)" numFmtId="0">
      <sharedItems containsString="0" containsBlank="1" containsNumber="1" containsInteger="1">
        <m/>
        <n v="0.0"/>
      </sharedItems>
    </cacheField>
    <cacheField name="Instituciones socias (en especie)" numFmtId="0">
      <sharedItems containsString="0" containsBlank="1" containsNumber="1" containsInteger="1">
        <m/>
        <n v="0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resupuesto por Rubro" cacheId="0" dataCaption="" compact="0" compactData="0">
  <location ref="B5:H22" firstHeaderRow="0" firstDataRow="3" firstDataCol="0"/>
  <pivotFields>
    <pivotField name="#" axis="axisRow" compact="0" outline="0" multipleItemSelectionAllowed="1" showAll="0" sortType="ascending">
      <items>
        <item x="0"/>
        <item x="1"/>
        <item x="2"/>
        <item x="3"/>
        <item x="5"/>
        <item x="6"/>
        <item x="7"/>
        <item x="9"/>
        <item x="10"/>
        <item x="11"/>
        <item x="13"/>
        <item x="4"/>
        <item x="8"/>
        <item x="12"/>
        <item t="default"/>
      </items>
    </pivotField>
    <pivotField name="Detalle (10 palabras)" compact="0" outline="0" multipleItemSelectionAllowed="1" showAll="0">
      <items>
        <item x="0"/>
        <item t="default"/>
      </items>
    </pivotField>
    <pivotField name="#2" compact="0" outline="0" multipleItemSelectionAllowed="1" showAll="0">
      <items>
        <item x="0"/>
        <item x="1"/>
        <item x="2"/>
        <item x="3"/>
        <item t="default"/>
      </items>
    </pivotField>
    <pivotField name="Detalle del rubro (seleccione de la lista)" axis="axisRow" compact="0" outline="0" multipleItemSelectionAllowed="1" showAll="0" sortType="ascending">
      <items>
        <item x="0"/>
        <item x="1"/>
        <item t="default"/>
      </items>
    </pivotField>
    <pivotField name="Total $U" compact="0" outline="0" multipleItemSelectionAllowed="1" showAll="0">
      <items>
        <item x="0"/>
        <item x="1"/>
        <item t="default"/>
      </items>
    </pivotField>
    <pivotField name="ANDE" dataField="1" compact="0" outline="0" multipleItemSelectionAllowed="1" showAll="0">
      <items>
        <item x="0"/>
        <item x="1"/>
        <item t="default"/>
      </items>
    </pivotField>
    <pivotField name="Institución Proponente (en dinero)" dataField="1" compact="0" outline="0" multipleItemSelectionAllowed="1" showAll="0">
      <items>
        <item x="0"/>
        <item x="1"/>
        <item t="default"/>
      </items>
    </pivotField>
    <pivotField name="Institución Proponente (en especie)" dataField="1" compact="0" outline="0" multipleItemSelectionAllowed="1" showAll="0">
      <items>
        <item x="0"/>
        <item x="1"/>
        <item t="default"/>
      </items>
    </pivotField>
    <pivotField name="Instituciones socias (en dinero)" dataField="1" compact="0" outline="0" multipleItemSelectionAllowed="1" showAll="0">
      <items>
        <item x="0"/>
        <item x="1"/>
        <item t="default"/>
      </items>
    </pivotField>
    <pivotField name="Instituciones socias (en especie)" dataField="1" compact="0" outline="0" multipleItemSelectionAllowed="1" showAll="0">
      <items>
        <item x="0"/>
        <item x="1"/>
        <item t="default"/>
      </items>
    </pivotField>
  </pivotFields>
  <rowFields>
    <field x="3"/>
    <field x="0"/>
  </rowFields>
  <colFields>
    <field x="-2"/>
  </colFields>
  <dataFields>
    <dataField name="ANDE ($)" fld="5" baseField="0"/>
    <dataField name="EE dinero ($)" fld="6" baseField="0"/>
    <dataField name="EE especie ($)" fld="7" baseField="0"/>
    <dataField name="Instituciones socias dinero ($)" fld="8" baseField="0"/>
    <dataField name="Instituciones socias especie ($)" fld="9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71"/>
    <col customWidth="1" min="3" max="3" width="14.57"/>
    <col customWidth="1" min="4" max="7" width="10.71"/>
    <col customWidth="1" min="8" max="8" width="20.86"/>
    <col customWidth="1" min="9" max="9" width="6.14"/>
    <col customWidth="1" min="10" max="10" width="32.57"/>
    <col customWidth="1" min="11" max="11" width="19.86"/>
    <col customWidth="1" min="12" max="17" width="10.71"/>
    <col customWidth="1" min="18" max="18" width="36.71"/>
    <col customWidth="1" min="19" max="26" width="10.71"/>
  </cols>
  <sheetData>
    <row r="1" ht="16.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3.0" customHeight="1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6"/>
      <c r="R2" s="6"/>
    </row>
    <row r="3" ht="33.0" customHeight="1">
      <c r="B3" s="7" t="s">
        <v>2</v>
      </c>
      <c r="P3" s="8"/>
    </row>
    <row r="4" ht="19.5" customHeight="1">
      <c r="B4" s="9" t="s">
        <v>3</v>
      </c>
      <c r="P4" s="8"/>
    </row>
    <row r="5" ht="19.5" customHeight="1">
      <c r="B5" s="9" t="s">
        <v>4</v>
      </c>
      <c r="P5" s="8"/>
    </row>
    <row r="6" ht="19.5" customHeight="1">
      <c r="B6" s="10" t="s">
        <v>5</v>
      </c>
      <c r="P6" s="8"/>
    </row>
    <row r="7" ht="19.5" customHeight="1">
      <c r="B7" s="10" t="s">
        <v>6</v>
      </c>
      <c r="P7" s="8"/>
    </row>
    <row r="8" ht="19.5" customHeight="1">
      <c r="B8" s="9" t="s">
        <v>7</v>
      </c>
      <c r="P8" s="8"/>
    </row>
    <row r="9" ht="19.5" customHeight="1">
      <c r="B9" s="9" t="s">
        <v>8</v>
      </c>
      <c r="P9" s="8"/>
    </row>
    <row r="10" ht="19.5" customHeight="1">
      <c r="B10" s="11" t="s">
        <v>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4"/>
    </row>
    <row r="11" ht="16.5" customHeight="1">
      <c r="B11" s="15"/>
      <c r="Q11" s="14"/>
    </row>
    <row r="12" ht="40.5" customHeight="1">
      <c r="B12" s="16" t="s">
        <v>10</v>
      </c>
      <c r="C12" s="17" t="s">
        <v>11</v>
      </c>
      <c r="D12" s="18"/>
      <c r="E12" s="19" t="s">
        <v>12</v>
      </c>
      <c r="F12" s="18"/>
      <c r="G12" s="19" t="s">
        <v>13</v>
      </c>
      <c r="H12" s="18"/>
      <c r="I12" s="19" t="s">
        <v>14</v>
      </c>
      <c r="J12" s="2"/>
      <c r="K12" s="2"/>
      <c r="L12" s="19" t="s">
        <v>15</v>
      </c>
      <c r="M12" s="2"/>
      <c r="N12" s="2"/>
      <c r="O12" s="2"/>
      <c r="P12" s="2"/>
      <c r="Q12" s="18"/>
    </row>
    <row r="13" ht="40.5" customHeight="1">
      <c r="B13" s="20" t="s">
        <v>16</v>
      </c>
      <c r="C13" s="21" t="s">
        <v>17</v>
      </c>
      <c r="D13" s="20" t="s">
        <v>18</v>
      </c>
      <c r="E13" s="21" t="s">
        <v>17</v>
      </c>
      <c r="F13" s="20" t="s">
        <v>18</v>
      </c>
      <c r="G13" s="20" t="s">
        <v>17</v>
      </c>
      <c r="H13" s="20" t="s">
        <v>19</v>
      </c>
      <c r="I13" s="20" t="s">
        <v>17</v>
      </c>
      <c r="J13" s="20" t="s">
        <v>20</v>
      </c>
      <c r="K13" s="20" t="s">
        <v>21</v>
      </c>
      <c r="L13" s="22" t="s">
        <v>22</v>
      </c>
      <c r="M13" s="23" t="s">
        <v>23</v>
      </c>
      <c r="N13" s="23" t="s">
        <v>24</v>
      </c>
      <c r="O13" s="24" t="s">
        <v>25</v>
      </c>
      <c r="P13" s="22" t="s">
        <v>26</v>
      </c>
      <c r="Q13" s="22" t="s">
        <v>27</v>
      </c>
      <c r="R13" s="20" t="s">
        <v>28</v>
      </c>
    </row>
    <row r="14" ht="40.5" customHeight="1">
      <c r="B14" s="25"/>
      <c r="C14" s="26"/>
      <c r="D14" s="25"/>
      <c r="E14" s="26"/>
      <c r="F14" s="25"/>
      <c r="G14" s="25"/>
      <c r="H14" s="25"/>
      <c r="I14" s="25"/>
      <c r="J14" s="25"/>
      <c r="K14" s="25"/>
      <c r="L14" s="25"/>
      <c r="M14" s="25"/>
      <c r="N14" s="25"/>
      <c r="O14" s="27"/>
      <c r="P14" s="25"/>
      <c r="Q14" s="25"/>
      <c r="R14" s="25"/>
    </row>
    <row r="15" ht="16.5" customHeight="1">
      <c r="B15" s="28" t="s">
        <v>29</v>
      </c>
      <c r="C15" s="29">
        <v>1.0</v>
      </c>
      <c r="D15" s="30" t="s">
        <v>30</v>
      </c>
      <c r="E15" s="29">
        <v>1.0</v>
      </c>
      <c r="F15" s="30" t="s">
        <v>31</v>
      </c>
      <c r="G15" s="31" t="s">
        <v>32</v>
      </c>
      <c r="H15" s="31"/>
      <c r="I15" s="32">
        <v>1.0</v>
      </c>
      <c r="J15" s="32"/>
      <c r="K15" s="33">
        <f t="shared" ref="K15:K44" si="1">+SUM(L15:P15)</f>
        <v>0</v>
      </c>
      <c r="L15" s="32"/>
      <c r="M15" s="32"/>
      <c r="N15" s="34"/>
      <c r="O15" s="35"/>
      <c r="P15" s="36"/>
      <c r="Q15" s="36"/>
      <c r="R15" s="32"/>
    </row>
    <row r="16" ht="16.5" customHeight="1">
      <c r="B16" s="37"/>
      <c r="C16" s="8"/>
      <c r="D16" s="37"/>
      <c r="E16" s="8"/>
      <c r="F16" s="37"/>
      <c r="G16" s="37"/>
      <c r="H16" s="37"/>
      <c r="I16" s="32">
        <v>2.0</v>
      </c>
      <c r="J16" s="32"/>
      <c r="K16" s="33">
        <f t="shared" si="1"/>
        <v>0</v>
      </c>
      <c r="L16" s="32"/>
      <c r="M16" s="32"/>
      <c r="N16" s="34"/>
      <c r="O16" s="38"/>
      <c r="P16" s="36"/>
      <c r="Q16" s="36"/>
      <c r="R16" s="32"/>
    </row>
    <row r="17" ht="16.5" customHeight="1">
      <c r="B17" s="37"/>
      <c r="C17" s="8"/>
      <c r="D17" s="37"/>
      <c r="E17" s="8"/>
      <c r="F17" s="37"/>
      <c r="G17" s="25"/>
      <c r="H17" s="25"/>
      <c r="I17" s="39" t="s">
        <v>33</v>
      </c>
      <c r="J17" s="32"/>
      <c r="K17" s="33">
        <f t="shared" si="1"/>
        <v>0</v>
      </c>
      <c r="L17" s="32"/>
      <c r="M17" s="32"/>
      <c r="N17" s="34"/>
      <c r="O17" s="38"/>
      <c r="P17" s="36"/>
      <c r="Q17" s="36"/>
      <c r="R17" s="32"/>
    </row>
    <row r="18" ht="16.5" customHeight="1">
      <c r="B18" s="37"/>
      <c r="C18" s="8"/>
      <c r="D18" s="37"/>
      <c r="E18" s="8"/>
      <c r="F18" s="37"/>
      <c r="G18" s="31" t="s">
        <v>34</v>
      </c>
      <c r="H18" s="31"/>
      <c r="I18" s="32">
        <v>1.0</v>
      </c>
      <c r="J18" s="32"/>
      <c r="K18" s="33">
        <f t="shared" si="1"/>
        <v>0</v>
      </c>
      <c r="L18" s="32"/>
      <c r="M18" s="32"/>
      <c r="N18" s="34"/>
      <c r="O18" s="38"/>
      <c r="P18" s="36"/>
      <c r="Q18" s="36"/>
      <c r="R18" s="32"/>
    </row>
    <row r="19" ht="16.5" customHeight="1">
      <c r="B19" s="37"/>
      <c r="C19" s="8"/>
      <c r="D19" s="37"/>
      <c r="E19" s="8"/>
      <c r="F19" s="37"/>
      <c r="G19" s="37"/>
      <c r="H19" s="37"/>
      <c r="I19" s="32">
        <v>2.0</v>
      </c>
      <c r="J19" s="32"/>
      <c r="K19" s="33">
        <f t="shared" si="1"/>
        <v>0</v>
      </c>
      <c r="L19" s="32"/>
      <c r="M19" s="32"/>
      <c r="N19" s="34"/>
      <c r="O19" s="38"/>
      <c r="P19" s="36"/>
      <c r="Q19" s="36"/>
      <c r="R19" s="32"/>
    </row>
    <row r="20" ht="16.5" customHeight="1">
      <c r="B20" s="37"/>
      <c r="C20" s="8"/>
      <c r="D20" s="37"/>
      <c r="E20" s="8"/>
      <c r="F20" s="37"/>
      <c r="G20" s="25"/>
      <c r="H20" s="25"/>
      <c r="I20" s="39" t="s">
        <v>33</v>
      </c>
      <c r="J20" s="32"/>
      <c r="K20" s="33">
        <f t="shared" si="1"/>
        <v>0</v>
      </c>
      <c r="L20" s="32"/>
      <c r="M20" s="32"/>
      <c r="N20" s="34"/>
      <c r="O20" s="38"/>
      <c r="P20" s="36"/>
      <c r="Q20" s="36"/>
      <c r="R20" s="32"/>
    </row>
    <row r="21" ht="16.5" customHeight="1">
      <c r="B21" s="37"/>
      <c r="C21" s="8"/>
      <c r="D21" s="37"/>
      <c r="E21" s="8"/>
      <c r="F21" s="37"/>
      <c r="G21" s="31" t="s">
        <v>35</v>
      </c>
      <c r="H21" s="31"/>
      <c r="I21" s="32">
        <v>1.0</v>
      </c>
      <c r="J21" s="32"/>
      <c r="K21" s="33">
        <f t="shared" si="1"/>
        <v>0</v>
      </c>
      <c r="L21" s="32"/>
      <c r="M21" s="32"/>
      <c r="N21" s="34"/>
      <c r="O21" s="38"/>
      <c r="P21" s="36"/>
      <c r="Q21" s="36"/>
      <c r="R21" s="32"/>
    </row>
    <row r="22" ht="16.5" customHeight="1">
      <c r="B22" s="37"/>
      <c r="C22" s="8"/>
      <c r="D22" s="37"/>
      <c r="E22" s="8"/>
      <c r="F22" s="37"/>
      <c r="G22" s="37"/>
      <c r="H22" s="37"/>
      <c r="I22" s="32">
        <v>2.0</v>
      </c>
      <c r="J22" s="32"/>
      <c r="K22" s="33">
        <f t="shared" si="1"/>
        <v>0</v>
      </c>
      <c r="L22" s="32"/>
      <c r="M22" s="32"/>
      <c r="N22" s="34"/>
      <c r="O22" s="38"/>
      <c r="P22" s="36"/>
      <c r="Q22" s="36"/>
      <c r="R22" s="32"/>
    </row>
    <row r="23" ht="16.5" customHeight="1">
      <c r="B23" s="37"/>
      <c r="C23" s="8"/>
      <c r="D23" s="37"/>
      <c r="E23" s="8"/>
      <c r="F23" s="37"/>
      <c r="G23" s="25"/>
      <c r="H23" s="25"/>
      <c r="I23" s="39" t="s">
        <v>33</v>
      </c>
      <c r="J23" s="32"/>
      <c r="K23" s="33">
        <f t="shared" si="1"/>
        <v>0</v>
      </c>
      <c r="L23" s="32"/>
      <c r="M23" s="32"/>
      <c r="N23" s="34"/>
      <c r="O23" s="38"/>
      <c r="P23" s="36"/>
      <c r="Q23" s="36"/>
      <c r="R23" s="32"/>
    </row>
    <row r="24" ht="16.5" customHeight="1">
      <c r="B24" s="37"/>
      <c r="C24" s="13"/>
      <c r="D24" s="25"/>
      <c r="E24" s="13"/>
      <c r="F24" s="25"/>
      <c r="G24" s="40" t="s">
        <v>36</v>
      </c>
      <c r="H24" s="2"/>
      <c r="I24" s="2"/>
      <c r="J24" s="18"/>
      <c r="K24" s="33">
        <f t="shared" si="1"/>
        <v>0</v>
      </c>
      <c r="L24" s="33">
        <f t="shared" ref="L24:P24" si="2">SUM(L15:L23)</f>
        <v>0</v>
      </c>
      <c r="M24" s="33">
        <f t="shared" si="2"/>
        <v>0</v>
      </c>
      <c r="N24" s="33">
        <f t="shared" si="2"/>
        <v>0</v>
      </c>
      <c r="O24" s="41">
        <f t="shared" si="2"/>
        <v>0</v>
      </c>
      <c r="P24" s="42">
        <f t="shared" si="2"/>
        <v>0</v>
      </c>
      <c r="Q24" s="43"/>
      <c r="R24" s="43"/>
    </row>
    <row r="25" ht="16.5" customHeight="1">
      <c r="B25" s="37"/>
      <c r="C25" s="29">
        <v>2.0</v>
      </c>
      <c r="D25" s="30" t="s">
        <v>37</v>
      </c>
      <c r="E25" s="29">
        <v>2.0</v>
      </c>
      <c r="F25" s="30" t="s">
        <v>38</v>
      </c>
      <c r="G25" s="31" t="s">
        <v>39</v>
      </c>
      <c r="H25" s="31"/>
      <c r="I25" s="39">
        <v>1.0</v>
      </c>
      <c r="J25" s="32"/>
      <c r="K25" s="33">
        <f t="shared" si="1"/>
        <v>0</v>
      </c>
      <c r="L25" s="32"/>
      <c r="M25" s="32"/>
      <c r="N25" s="34"/>
      <c r="O25" s="38"/>
      <c r="P25" s="36"/>
      <c r="Q25" s="36"/>
      <c r="R25" s="32"/>
    </row>
    <row r="26" ht="16.5" customHeight="1">
      <c r="B26" s="37"/>
      <c r="C26" s="8"/>
      <c r="D26" s="37"/>
      <c r="E26" s="8"/>
      <c r="F26" s="37"/>
      <c r="G26" s="37"/>
      <c r="H26" s="37"/>
      <c r="I26" s="39">
        <v>2.0</v>
      </c>
      <c r="J26" s="32"/>
      <c r="K26" s="33">
        <f t="shared" si="1"/>
        <v>0</v>
      </c>
      <c r="L26" s="32"/>
      <c r="M26" s="32"/>
      <c r="N26" s="34"/>
      <c r="O26" s="38"/>
      <c r="P26" s="36"/>
      <c r="Q26" s="36"/>
      <c r="R26" s="32"/>
    </row>
    <row r="27" ht="16.5" customHeight="1">
      <c r="B27" s="37"/>
      <c r="C27" s="8"/>
      <c r="D27" s="37"/>
      <c r="E27" s="8"/>
      <c r="F27" s="37"/>
      <c r="G27" s="25"/>
      <c r="H27" s="25"/>
      <c r="I27" s="39" t="s">
        <v>33</v>
      </c>
      <c r="J27" s="32"/>
      <c r="K27" s="33">
        <f t="shared" si="1"/>
        <v>0</v>
      </c>
      <c r="L27" s="32"/>
      <c r="M27" s="32"/>
      <c r="N27" s="34"/>
      <c r="O27" s="38"/>
      <c r="P27" s="36"/>
      <c r="Q27" s="36"/>
      <c r="R27" s="32"/>
    </row>
    <row r="28" ht="16.5" customHeight="1">
      <c r="B28" s="37"/>
      <c r="C28" s="8"/>
      <c r="D28" s="37"/>
      <c r="E28" s="8"/>
      <c r="F28" s="37"/>
      <c r="G28" s="31" t="s">
        <v>40</v>
      </c>
      <c r="H28" s="31"/>
      <c r="I28" s="39">
        <v>1.0</v>
      </c>
      <c r="J28" s="32"/>
      <c r="K28" s="33">
        <f t="shared" si="1"/>
        <v>0</v>
      </c>
      <c r="L28" s="32"/>
      <c r="M28" s="32"/>
      <c r="N28" s="34"/>
      <c r="O28" s="38"/>
      <c r="P28" s="36"/>
      <c r="Q28" s="36"/>
      <c r="R28" s="32"/>
    </row>
    <row r="29" ht="16.5" customHeight="1">
      <c r="B29" s="37"/>
      <c r="C29" s="8"/>
      <c r="D29" s="37"/>
      <c r="E29" s="8"/>
      <c r="F29" s="37"/>
      <c r="G29" s="37"/>
      <c r="H29" s="37"/>
      <c r="I29" s="39">
        <v>2.0</v>
      </c>
      <c r="J29" s="32"/>
      <c r="K29" s="33">
        <f t="shared" si="1"/>
        <v>0</v>
      </c>
      <c r="L29" s="32"/>
      <c r="M29" s="32"/>
      <c r="N29" s="34"/>
      <c r="O29" s="38"/>
      <c r="P29" s="36"/>
      <c r="Q29" s="36"/>
      <c r="R29" s="32"/>
    </row>
    <row r="30" ht="16.5" customHeight="1">
      <c r="B30" s="37"/>
      <c r="C30" s="8"/>
      <c r="D30" s="37"/>
      <c r="E30" s="8"/>
      <c r="F30" s="37"/>
      <c r="G30" s="25"/>
      <c r="H30" s="25"/>
      <c r="I30" s="39" t="s">
        <v>33</v>
      </c>
      <c r="J30" s="32"/>
      <c r="K30" s="33">
        <f t="shared" si="1"/>
        <v>0</v>
      </c>
      <c r="L30" s="32"/>
      <c r="M30" s="32"/>
      <c r="N30" s="34"/>
      <c r="O30" s="38"/>
      <c r="P30" s="36"/>
      <c r="Q30" s="36"/>
      <c r="R30" s="32"/>
    </row>
    <row r="31" ht="16.5" customHeight="1">
      <c r="B31" s="37"/>
      <c r="C31" s="8"/>
      <c r="D31" s="37"/>
      <c r="E31" s="8"/>
      <c r="F31" s="37"/>
      <c r="G31" s="31" t="s">
        <v>41</v>
      </c>
      <c r="H31" s="31"/>
      <c r="I31" s="32">
        <v>1.0</v>
      </c>
      <c r="J31" s="32"/>
      <c r="K31" s="33">
        <f t="shared" si="1"/>
        <v>0</v>
      </c>
      <c r="L31" s="32"/>
      <c r="M31" s="32"/>
      <c r="N31" s="34"/>
      <c r="O31" s="38"/>
      <c r="P31" s="36"/>
      <c r="Q31" s="36"/>
      <c r="R31" s="32"/>
    </row>
    <row r="32" ht="16.5" customHeight="1">
      <c r="B32" s="37"/>
      <c r="C32" s="8"/>
      <c r="D32" s="37"/>
      <c r="E32" s="8"/>
      <c r="F32" s="37"/>
      <c r="G32" s="37"/>
      <c r="H32" s="37"/>
      <c r="I32" s="32">
        <v>2.0</v>
      </c>
      <c r="J32" s="32"/>
      <c r="K32" s="33">
        <f t="shared" si="1"/>
        <v>0</v>
      </c>
      <c r="L32" s="32"/>
      <c r="M32" s="32"/>
      <c r="N32" s="34"/>
      <c r="O32" s="38"/>
      <c r="P32" s="36"/>
      <c r="Q32" s="36"/>
      <c r="R32" s="32"/>
    </row>
    <row r="33" ht="16.5" customHeight="1">
      <c r="B33" s="37"/>
      <c r="C33" s="8"/>
      <c r="D33" s="37"/>
      <c r="E33" s="8"/>
      <c r="F33" s="37"/>
      <c r="G33" s="25"/>
      <c r="H33" s="25"/>
      <c r="I33" s="39" t="s">
        <v>33</v>
      </c>
      <c r="J33" s="32"/>
      <c r="K33" s="33">
        <f t="shared" si="1"/>
        <v>0</v>
      </c>
      <c r="L33" s="32"/>
      <c r="M33" s="32"/>
      <c r="N33" s="34"/>
      <c r="O33" s="38"/>
      <c r="P33" s="36"/>
      <c r="Q33" s="36"/>
      <c r="R33" s="32"/>
    </row>
    <row r="34" ht="16.5" customHeight="1">
      <c r="B34" s="37"/>
      <c r="C34" s="8"/>
      <c r="D34" s="37"/>
      <c r="E34" s="8"/>
      <c r="F34" s="37"/>
      <c r="G34" s="40" t="s">
        <v>42</v>
      </c>
      <c r="H34" s="2"/>
      <c r="I34" s="2"/>
      <c r="J34" s="18"/>
      <c r="K34" s="33">
        <f t="shared" si="1"/>
        <v>0</v>
      </c>
      <c r="L34" s="33">
        <f t="shared" ref="L34:P34" si="3">SUM(L25:L33)</f>
        <v>0</v>
      </c>
      <c r="M34" s="33">
        <f t="shared" si="3"/>
        <v>0</v>
      </c>
      <c r="N34" s="33">
        <f t="shared" si="3"/>
        <v>0</v>
      </c>
      <c r="O34" s="41">
        <f t="shared" si="3"/>
        <v>0</v>
      </c>
      <c r="P34" s="42">
        <f t="shared" si="3"/>
        <v>0</v>
      </c>
      <c r="Q34" s="43"/>
      <c r="R34" s="43"/>
    </row>
    <row r="35" ht="16.5" customHeight="1">
      <c r="B35" s="37"/>
      <c r="C35" s="44">
        <v>3.0</v>
      </c>
      <c r="D35" s="30" t="s">
        <v>43</v>
      </c>
      <c r="E35" s="44">
        <v>3.0</v>
      </c>
      <c r="F35" s="30" t="s">
        <v>44</v>
      </c>
      <c r="G35" s="45" t="s">
        <v>45</v>
      </c>
      <c r="H35" s="31"/>
      <c r="I35" s="39">
        <v>1.0</v>
      </c>
      <c r="J35" s="32"/>
      <c r="K35" s="33">
        <f t="shared" si="1"/>
        <v>0</v>
      </c>
      <c r="L35" s="32"/>
      <c r="M35" s="32"/>
      <c r="N35" s="34"/>
      <c r="O35" s="38"/>
      <c r="P35" s="36"/>
      <c r="Q35" s="36"/>
      <c r="R35" s="32"/>
    </row>
    <row r="36" ht="16.5" customHeight="1">
      <c r="B36" s="37"/>
      <c r="C36" s="37"/>
      <c r="D36" s="37"/>
      <c r="E36" s="37"/>
      <c r="F36" s="37"/>
      <c r="G36" s="8"/>
      <c r="H36" s="37"/>
      <c r="I36" s="39">
        <v>2.0</v>
      </c>
      <c r="J36" s="32"/>
      <c r="K36" s="33">
        <f t="shared" si="1"/>
        <v>0</v>
      </c>
      <c r="L36" s="32"/>
      <c r="M36" s="32"/>
      <c r="N36" s="34"/>
      <c r="O36" s="38"/>
      <c r="P36" s="36"/>
      <c r="Q36" s="36"/>
      <c r="R36" s="32"/>
    </row>
    <row r="37" ht="16.5" customHeight="1">
      <c r="B37" s="37"/>
      <c r="C37" s="37"/>
      <c r="D37" s="37"/>
      <c r="E37" s="37"/>
      <c r="F37" s="37"/>
      <c r="G37" s="13"/>
      <c r="H37" s="25"/>
      <c r="I37" s="39" t="s">
        <v>33</v>
      </c>
      <c r="J37" s="32"/>
      <c r="K37" s="33">
        <f t="shared" si="1"/>
        <v>0</v>
      </c>
      <c r="L37" s="32"/>
      <c r="M37" s="32"/>
      <c r="N37" s="34"/>
      <c r="O37" s="38"/>
      <c r="P37" s="36"/>
      <c r="Q37" s="36"/>
      <c r="R37" s="32"/>
    </row>
    <row r="38" ht="16.5" customHeight="1">
      <c r="B38" s="37"/>
      <c r="C38" s="37"/>
      <c r="D38" s="37"/>
      <c r="E38" s="37"/>
      <c r="F38" s="37"/>
      <c r="G38" s="45" t="s">
        <v>46</v>
      </c>
      <c r="H38" s="31"/>
      <c r="I38" s="39">
        <v>1.0</v>
      </c>
      <c r="J38" s="32"/>
      <c r="K38" s="33">
        <f t="shared" si="1"/>
        <v>0</v>
      </c>
      <c r="L38" s="32"/>
      <c r="M38" s="32"/>
      <c r="N38" s="34"/>
      <c r="O38" s="38"/>
      <c r="P38" s="36"/>
      <c r="Q38" s="36"/>
      <c r="R38" s="32"/>
    </row>
    <row r="39" ht="16.5" customHeight="1">
      <c r="B39" s="37"/>
      <c r="C39" s="37"/>
      <c r="D39" s="37"/>
      <c r="E39" s="37"/>
      <c r="F39" s="37"/>
      <c r="G39" s="8"/>
      <c r="H39" s="37"/>
      <c r="I39" s="39">
        <v>2.0</v>
      </c>
      <c r="J39" s="32"/>
      <c r="K39" s="33">
        <f t="shared" si="1"/>
        <v>0</v>
      </c>
      <c r="L39" s="32"/>
      <c r="M39" s="32"/>
      <c r="N39" s="34"/>
      <c r="O39" s="38"/>
      <c r="P39" s="36"/>
      <c r="Q39" s="36"/>
      <c r="R39" s="32"/>
    </row>
    <row r="40" ht="16.5" customHeight="1">
      <c r="B40" s="37"/>
      <c r="C40" s="37"/>
      <c r="D40" s="37"/>
      <c r="E40" s="37"/>
      <c r="F40" s="37"/>
      <c r="G40" s="13"/>
      <c r="H40" s="25"/>
      <c r="I40" s="39" t="s">
        <v>33</v>
      </c>
      <c r="J40" s="32"/>
      <c r="K40" s="33">
        <f t="shared" si="1"/>
        <v>0</v>
      </c>
      <c r="L40" s="32"/>
      <c r="M40" s="32"/>
      <c r="N40" s="34"/>
      <c r="O40" s="38"/>
      <c r="P40" s="36"/>
      <c r="Q40" s="36"/>
      <c r="R40" s="32"/>
    </row>
    <row r="41" ht="16.5" customHeight="1">
      <c r="B41" s="37"/>
      <c r="C41" s="37"/>
      <c r="D41" s="37"/>
      <c r="E41" s="37"/>
      <c r="F41" s="37"/>
      <c r="G41" s="45" t="s">
        <v>47</v>
      </c>
      <c r="H41" s="31"/>
      <c r="I41" s="32">
        <v>1.0</v>
      </c>
      <c r="J41" s="32"/>
      <c r="K41" s="33">
        <f t="shared" si="1"/>
        <v>0</v>
      </c>
      <c r="L41" s="32"/>
      <c r="M41" s="32"/>
      <c r="N41" s="34"/>
      <c r="O41" s="38"/>
      <c r="P41" s="36"/>
      <c r="Q41" s="36"/>
      <c r="R41" s="32"/>
    </row>
    <row r="42" ht="16.5" customHeight="1">
      <c r="B42" s="37"/>
      <c r="C42" s="37"/>
      <c r="D42" s="37"/>
      <c r="E42" s="37"/>
      <c r="F42" s="37"/>
      <c r="G42" s="8"/>
      <c r="H42" s="37"/>
      <c r="I42" s="32">
        <v>2.0</v>
      </c>
      <c r="J42" s="32"/>
      <c r="K42" s="33">
        <f t="shared" si="1"/>
        <v>0</v>
      </c>
      <c r="L42" s="32"/>
      <c r="M42" s="32"/>
      <c r="N42" s="34"/>
      <c r="O42" s="38"/>
      <c r="P42" s="36"/>
      <c r="Q42" s="36"/>
      <c r="R42" s="32"/>
    </row>
    <row r="43" ht="16.5" customHeight="1">
      <c r="B43" s="37"/>
      <c r="C43" s="37"/>
      <c r="D43" s="37"/>
      <c r="E43" s="37"/>
      <c r="F43" s="37"/>
      <c r="G43" s="8"/>
      <c r="H43" s="37"/>
      <c r="I43" s="46" t="s">
        <v>33</v>
      </c>
      <c r="J43" s="47"/>
      <c r="K43" s="33">
        <f t="shared" si="1"/>
        <v>0</v>
      </c>
      <c r="L43" s="32"/>
      <c r="M43" s="32"/>
      <c r="N43" s="34"/>
      <c r="O43" s="38"/>
      <c r="P43" s="36"/>
      <c r="Q43" s="36"/>
      <c r="R43" s="47"/>
    </row>
    <row r="44" ht="16.5" customHeight="1">
      <c r="B44" s="25"/>
      <c r="C44" s="25"/>
      <c r="D44" s="25"/>
      <c r="E44" s="25"/>
      <c r="F44" s="25"/>
      <c r="G44" s="40" t="s">
        <v>48</v>
      </c>
      <c r="H44" s="2"/>
      <c r="I44" s="2"/>
      <c r="J44" s="18"/>
      <c r="K44" s="48">
        <f t="shared" si="1"/>
        <v>0</v>
      </c>
      <c r="L44" s="48">
        <f t="shared" ref="L44:P44" si="4">SUM(L35:L43)</f>
        <v>0</v>
      </c>
      <c r="M44" s="48">
        <f t="shared" si="4"/>
        <v>0</v>
      </c>
      <c r="N44" s="48">
        <f t="shared" si="4"/>
        <v>0</v>
      </c>
      <c r="O44" s="49">
        <f t="shared" si="4"/>
        <v>0</v>
      </c>
      <c r="P44" s="50">
        <f t="shared" si="4"/>
        <v>0</v>
      </c>
      <c r="Q44" s="43"/>
      <c r="R44" s="43"/>
    </row>
    <row r="45" ht="16.5" customHeight="1">
      <c r="B45" s="51"/>
      <c r="C45" s="52"/>
      <c r="D45" s="53"/>
      <c r="E45" s="52"/>
      <c r="F45" s="53"/>
      <c r="G45" s="54" t="s">
        <v>49</v>
      </c>
      <c r="H45" s="55"/>
      <c r="I45" s="56"/>
      <c r="J45" s="57" t="s">
        <v>49</v>
      </c>
      <c r="K45" s="58">
        <f>+SUM(L45:N45)</f>
        <v>0</v>
      </c>
      <c r="L45" s="59"/>
      <c r="M45" s="60"/>
      <c r="N45" s="35"/>
      <c r="O45" s="59"/>
      <c r="P45" s="43"/>
      <c r="Q45" s="43"/>
      <c r="R45" s="43"/>
    </row>
    <row r="46" ht="16.5" customHeight="1">
      <c r="J46" s="61" t="s">
        <v>50</v>
      </c>
      <c r="K46" s="58">
        <f>+SUM(L46:P46)</f>
        <v>0</v>
      </c>
      <c r="L46" s="58">
        <f t="shared" ref="L46:P46" si="5">+L24+L34+L44+L45</f>
        <v>0</v>
      </c>
      <c r="M46" s="58">
        <f t="shared" si="5"/>
        <v>0</v>
      </c>
      <c r="N46" s="58">
        <f t="shared" si="5"/>
        <v>0</v>
      </c>
      <c r="O46" s="62">
        <f t="shared" si="5"/>
        <v>0</v>
      </c>
      <c r="P46" s="58">
        <f t="shared" si="5"/>
        <v>0</v>
      </c>
      <c r="Q46" s="43"/>
      <c r="R46" s="43"/>
    </row>
    <row r="47" ht="16.5" customHeight="1"/>
    <row r="48" ht="16.5" customHeight="1">
      <c r="E48" s="63"/>
    </row>
    <row r="49" ht="16.5" customHeight="1">
      <c r="F49" s="14"/>
      <c r="G49" s="14"/>
      <c r="H49" s="14"/>
      <c r="I49" s="14"/>
      <c r="J49" s="14"/>
      <c r="K49" s="14"/>
      <c r="L49" s="14"/>
      <c r="M49" s="14"/>
      <c r="N49" s="14"/>
      <c r="O49" s="14"/>
      <c r="R49" s="14"/>
    </row>
    <row r="50" ht="16.5" customHeight="1"/>
    <row r="51" ht="16.5" customHeight="1"/>
    <row r="52" ht="16.5" customHeight="1">
      <c r="E52" s="64"/>
    </row>
    <row r="53" ht="16.5" customHeight="1">
      <c r="E53" s="64"/>
    </row>
    <row r="54" ht="16.5" customHeight="1"/>
    <row r="55" ht="16.5" customHeight="1">
      <c r="E55" s="65"/>
    </row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47.25" customHeight="1"/>
    <row r="69" ht="16.5" customHeight="1"/>
    <row r="70" ht="38.2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</sheetData>
  <mergeCells count="67">
    <mergeCell ref="C25:C34"/>
    <mergeCell ref="D25:D34"/>
    <mergeCell ref="H31:H33"/>
    <mergeCell ref="G34:J34"/>
    <mergeCell ref="E25:E34"/>
    <mergeCell ref="F25:F34"/>
    <mergeCell ref="G25:G27"/>
    <mergeCell ref="H25:H27"/>
    <mergeCell ref="G28:G30"/>
    <mergeCell ref="H28:H30"/>
    <mergeCell ref="G31:G33"/>
    <mergeCell ref="C35:C44"/>
    <mergeCell ref="D35:D44"/>
    <mergeCell ref="C12:D12"/>
    <mergeCell ref="B13:B14"/>
    <mergeCell ref="D13:D14"/>
    <mergeCell ref="E13:E14"/>
    <mergeCell ref="F13:F14"/>
    <mergeCell ref="B15:B44"/>
    <mergeCell ref="F15:F24"/>
    <mergeCell ref="H41:H43"/>
    <mergeCell ref="G44:J44"/>
    <mergeCell ref="G45:I45"/>
    <mergeCell ref="E35:E44"/>
    <mergeCell ref="F35:F44"/>
    <mergeCell ref="G35:G37"/>
    <mergeCell ref="H35:H37"/>
    <mergeCell ref="G38:G40"/>
    <mergeCell ref="H38:H40"/>
    <mergeCell ref="G41:G43"/>
    <mergeCell ref="B1:P1"/>
    <mergeCell ref="B2:P2"/>
    <mergeCell ref="B3:P3"/>
    <mergeCell ref="B4:P4"/>
    <mergeCell ref="B5:P5"/>
    <mergeCell ref="B6:P6"/>
    <mergeCell ref="B7:P7"/>
    <mergeCell ref="B8:P8"/>
    <mergeCell ref="B9:P9"/>
    <mergeCell ref="B10:P10"/>
    <mergeCell ref="E12:F12"/>
    <mergeCell ref="G12:H12"/>
    <mergeCell ref="I12:K12"/>
    <mergeCell ref="L12:Q12"/>
    <mergeCell ref="O13:O14"/>
    <mergeCell ref="P13:P14"/>
    <mergeCell ref="Q13:Q14"/>
    <mergeCell ref="R13:R14"/>
    <mergeCell ref="H13:H14"/>
    <mergeCell ref="I13:I14"/>
    <mergeCell ref="J13:J14"/>
    <mergeCell ref="K13:K14"/>
    <mergeCell ref="L13:L14"/>
    <mergeCell ref="M13:M14"/>
    <mergeCell ref="N13:N14"/>
    <mergeCell ref="C13:C14"/>
    <mergeCell ref="C15:C24"/>
    <mergeCell ref="D15:D24"/>
    <mergeCell ref="E15:E24"/>
    <mergeCell ref="G13:G14"/>
    <mergeCell ref="G15:G17"/>
    <mergeCell ref="H15:H17"/>
    <mergeCell ref="G18:G20"/>
    <mergeCell ref="H18:H20"/>
    <mergeCell ref="G21:G23"/>
    <mergeCell ref="H21:H23"/>
    <mergeCell ref="G24:J24"/>
  </mergeCells>
  <dataValidations>
    <dataValidation type="list" allowBlank="1" showErrorMessage="1" sqref="J15">
      <formula1>'Detalle de Rubros '!$A$3:$A$16</formula1>
    </dataValidation>
    <dataValidation type="list" allowBlank="1" showErrorMessage="1" sqref="J45">
      <formula1>'Detalle de Rubros '!$A$16</formula1>
    </dataValidation>
    <dataValidation type="list" allowBlank="1" showErrorMessage="1" sqref="J16:J23 J25:J33 J35:J43">
      <formula1>Rubro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9.0"/>
    <col customWidth="1" min="3" max="3" width="20.43"/>
    <col customWidth="1" min="4" max="6" width="19.14"/>
    <col customWidth="1" min="7" max="7" width="12.14"/>
    <col customWidth="1" min="8" max="8" width="11.14"/>
    <col customWidth="1" min="9" max="23" width="9.14"/>
  </cols>
  <sheetData>
    <row r="1">
      <c r="B1" s="66" t="s">
        <v>51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ht="36.0" customHeight="1">
      <c r="B2" s="10" t="s">
        <v>52</v>
      </c>
      <c r="M2" s="8"/>
    </row>
    <row r="3" ht="29.25" customHeight="1">
      <c r="B3" s="7" t="s">
        <v>53</v>
      </c>
      <c r="M3" s="8"/>
    </row>
    <row r="4" ht="27.75" customHeight="1">
      <c r="B4" s="67" t="s">
        <v>54</v>
      </c>
      <c r="M4" s="8"/>
    </row>
    <row r="5" ht="27.75" customHeight="1">
      <c r="B5" s="68" t="s">
        <v>55</v>
      </c>
      <c r="M5" s="8"/>
    </row>
    <row r="6" ht="21.75" customHeight="1">
      <c r="B6" s="9" t="s">
        <v>56</v>
      </c>
      <c r="M6" s="8"/>
    </row>
    <row r="7" ht="27.0" customHeight="1">
      <c r="B7" s="11" t="s">
        <v>57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9" ht="21.75" customHeight="1">
      <c r="A9" s="15"/>
    </row>
    <row r="10">
      <c r="A10" s="69"/>
      <c r="B10" s="70"/>
      <c r="C10" s="70"/>
      <c r="D10" s="71" t="s">
        <v>58</v>
      </c>
      <c r="E10" s="2"/>
      <c r="F10" s="18"/>
    </row>
    <row r="11" ht="31.5" customHeight="1">
      <c r="B11" s="72" t="s">
        <v>59</v>
      </c>
      <c r="C11" s="73"/>
      <c r="D11" s="74" t="s">
        <v>60</v>
      </c>
      <c r="E11" s="74" t="s">
        <v>61</v>
      </c>
      <c r="F11" s="74" t="s">
        <v>62</v>
      </c>
      <c r="G11" s="72" t="s">
        <v>63</v>
      </c>
      <c r="H11" s="72" t="s">
        <v>64</v>
      </c>
    </row>
    <row r="12" ht="27.75" customHeight="1">
      <c r="B12" s="75" t="s">
        <v>65</v>
      </c>
      <c r="C12" s="76" t="s">
        <v>22</v>
      </c>
      <c r="D12" s="77"/>
      <c r="E12" s="78"/>
      <c r="F12" s="78"/>
      <c r="G12" s="79">
        <f t="shared" ref="G12:G26" si="1">SUM(D12:F12)</f>
        <v>0</v>
      </c>
      <c r="H12" s="80"/>
    </row>
    <row r="13" ht="27.75" customHeight="1">
      <c r="B13" s="37"/>
      <c r="C13" s="81" t="s">
        <v>66</v>
      </c>
      <c r="D13" s="82"/>
      <c r="E13" s="83"/>
      <c r="F13" s="83"/>
      <c r="G13" s="79">
        <f t="shared" si="1"/>
        <v>0</v>
      </c>
      <c r="H13" s="80"/>
    </row>
    <row r="14" ht="27.75" customHeight="1">
      <c r="B14" s="37"/>
      <c r="C14" s="84" t="s">
        <v>67</v>
      </c>
      <c r="D14" s="85"/>
      <c r="E14" s="86"/>
      <c r="F14" s="86"/>
      <c r="G14" s="79">
        <f t="shared" si="1"/>
        <v>0</v>
      </c>
      <c r="H14" s="87"/>
    </row>
    <row r="15" ht="27.75" customHeight="1">
      <c r="B15" s="37"/>
      <c r="C15" s="88" t="s">
        <v>68</v>
      </c>
      <c r="D15" s="82"/>
      <c r="E15" s="83"/>
      <c r="F15" s="83"/>
      <c r="G15" s="79">
        <f t="shared" si="1"/>
        <v>0</v>
      </c>
      <c r="H15" s="87"/>
    </row>
    <row r="16" ht="27.75" customHeight="1">
      <c r="B16" s="25"/>
      <c r="C16" s="89" t="s">
        <v>69</v>
      </c>
      <c r="D16" s="90"/>
      <c r="E16" s="91"/>
      <c r="F16" s="91"/>
      <c r="G16" s="79">
        <f t="shared" si="1"/>
        <v>0</v>
      </c>
      <c r="H16" s="87"/>
    </row>
    <row r="17" ht="27.75" customHeight="1">
      <c r="B17" s="75" t="s">
        <v>70</v>
      </c>
      <c r="C17" s="88" t="s">
        <v>22</v>
      </c>
      <c r="D17" s="92"/>
      <c r="E17" s="93"/>
      <c r="F17" s="93"/>
      <c r="G17" s="79">
        <f t="shared" si="1"/>
        <v>0</v>
      </c>
      <c r="H17" s="80"/>
    </row>
    <row r="18" ht="27.75" customHeight="1">
      <c r="B18" s="37"/>
      <c r="C18" s="81" t="s">
        <v>66</v>
      </c>
      <c r="D18" s="82"/>
      <c r="E18" s="83"/>
      <c r="F18" s="83"/>
      <c r="G18" s="79">
        <f t="shared" si="1"/>
        <v>0</v>
      </c>
      <c r="H18" s="80"/>
    </row>
    <row r="19" ht="27.75" customHeight="1">
      <c r="B19" s="37"/>
      <c r="C19" s="84" t="s">
        <v>67</v>
      </c>
      <c r="D19" s="85"/>
      <c r="E19" s="86"/>
      <c r="F19" s="86"/>
      <c r="G19" s="79">
        <f t="shared" si="1"/>
        <v>0</v>
      </c>
      <c r="H19" s="87"/>
    </row>
    <row r="20" ht="27.75" customHeight="1">
      <c r="B20" s="37"/>
      <c r="C20" s="88" t="s">
        <v>68</v>
      </c>
      <c r="D20" s="82"/>
      <c r="E20" s="83"/>
      <c r="F20" s="83"/>
      <c r="G20" s="79">
        <f t="shared" si="1"/>
        <v>0</v>
      </c>
      <c r="H20" s="87"/>
    </row>
    <row r="21" ht="27.75" customHeight="1">
      <c r="B21" s="25"/>
      <c r="C21" s="89" t="s">
        <v>69</v>
      </c>
      <c r="D21" s="90"/>
      <c r="E21" s="91"/>
      <c r="F21" s="91"/>
      <c r="G21" s="79">
        <f t="shared" si="1"/>
        <v>0</v>
      </c>
      <c r="H21" s="87"/>
    </row>
    <row r="22" ht="27.75" customHeight="1">
      <c r="B22" s="75" t="s">
        <v>71</v>
      </c>
      <c r="C22" s="88" t="s">
        <v>22</v>
      </c>
      <c r="D22" s="92"/>
      <c r="E22" s="93"/>
      <c r="F22" s="93"/>
      <c r="G22" s="79">
        <f t="shared" si="1"/>
        <v>0</v>
      </c>
      <c r="H22" s="80"/>
    </row>
    <row r="23" ht="27.75" customHeight="1">
      <c r="B23" s="37"/>
      <c r="C23" s="81" t="s">
        <v>72</v>
      </c>
      <c r="D23" s="82"/>
      <c r="E23" s="83"/>
      <c r="F23" s="83"/>
      <c r="G23" s="79">
        <f t="shared" si="1"/>
        <v>0</v>
      </c>
      <c r="H23" s="80"/>
    </row>
    <row r="24" ht="27.75" customHeight="1">
      <c r="B24" s="37"/>
      <c r="C24" s="84" t="s">
        <v>73</v>
      </c>
      <c r="D24" s="85"/>
      <c r="E24" s="86"/>
      <c r="F24" s="86"/>
      <c r="G24" s="79">
        <f t="shared" si="1"/>
        <v>0</v>
      </c>
      <c r="H24" s="87"/>
    </row>
    <row r="25" ht="27.75" customHeight="1">
      <c r="B25" s="37"/>
      <c r="C25" s="88" t="s">
        <v>68</v>
      </c>
      <c r="D25" s="82"/>
      <c r="E25" s="83"/>
      <c r="F25" s="83"/>
      <c r="G25" s="79">
        <f t="shared" si="1"/>
        <v>0</v>
      </c>
      <c r="H25" s="87"/>
    </row>
    <row r="26" ht="27.75" customHeight="1">
      <c r="B26" s="25"/>
      <c r="C26" s="89" t="s">
        <v>69</v>
      </c>
      <c r="D26" s="90"/>
      <c r="E26" s="91"/>
      <c r="F26" s="91"/>
      <c r="G26" s="79">
        <f t="shared" si="1"/>
        <v>0</v>
      </c>
      <c r="H26" s="87"/>
    </row>
    <row r="27" ht="27.75" customHeight="1">
      <c r="B27" s="94" t="s">
        <v>74</v>
      </c>
      <c r="C27" s="88" t="s">
        <v>22</v>
      </c>
      <c r="D27" s="95">
        <f t="shared" ref="D27:G27" si="2">+D22+D17+D12</f>
        <v>0</v>
      </c>
      <c r="E27" s="96">
        <f t="shared" si="2"/>
        <v>0</v>
      </c>
      <c r="F27" s="96">
        <f t="shared" si="2"/>
        <v>0</v>
      </c>
      <c r="G27" s="97">
        <f t="shared" si="2"/>
        <v>0</v>
      </c>
      <c r="H27" s="97">
        <f>Presupuesto!L24</f>
        <v>0</v>
      </c>
    </row>
    <row r="28" ht="27.75" customHeight="1">
      <c r="B28" s="37"/>
      <c r="C28" s="81" t="s">
        <v>72</v>
      </c>
      <c r="D28" s="95">
        <f t="shared" ref="D28:G28" si="3">+D23+D18+D13</f>
        <v>0</v>
      </c>
      <c r="E28" s="96">
        <f t="shared" si="3"/>
        <v>0</v>
      </c>
      <c r="F28" s="96">
        <f t="shared" si="3"/>
        <v>0</v>
      </c>
      <c r="G28" s="97">
        <f t="shared" si="3"/>
        <v>0</v>
      </c>
      <c r="H28" s="97">
        <f>Presupuesto!M24</f>
        <v>0</v>
      </c>
    </row>
    <row r="29" ht="27.75" customHeight="1">
      <c r="B29" s="37"/>
      <c r="C29" s="84" t="s">
        <v>73</v>
      </c>
      <c r="D29" s="98">
        <f t="shared" ref="D29:G29" si="4">+D24+D19+D14</f>
        <v>0</v>
      </c>
      <c r="E29" s="99">
        <f t="shared" si="4"/>
        <v>0</v>
      </c>
      <c r="F29" s="99">
        <f t="shared" si="4"/>
        <v>0</v>
      </c>
      <c r="G29" s="100">
        <f t="shared" si="4"/>
        <v>0</v>
      </c>
      <c r="H29" s="100">
        <f>Presupuesto!N24</f>
        <v>0</v>
      </c>
    </row>
    <row r="30" ht="27.75" customHeight="1">
      <c r="B30" s="37"/>
      <c r="C30" s="88" t="s">
        <v>68</v>
      </c>
      <c r="D30" s="98">
        <f t="shared" ref="D30:G30" si="5">+D25+D20+D15</f>
        <v>0</v>
      </c>
      <c r="E30" s="99">
        <f t="shared" si="5"/>
        <v>0</v>
      </c>
      <c r="F30" s="99">
        <f t="shared" si="5"/>
        <v>0</v>
      </c>
      <c r="G30" s="100">
        <f t="shared" si="5"/>
        <v>0</v>
      </c>
      <c r="H30" s="100">
        <f>Presupuesto!O24</f>
        <v>0</v>
      </c>
    </row>
    <row r="31" ht="27.75" customHeight="1">
      <c r="B31" s="25"/>
      <c r="C31" s="89" t="s">
        <v>69</v>
      </c>
      <c r="D31" s="98">
        <f t="shared" ref="D31:G31" si="6">+D26+D21+D16</f>
        <v>0</v>
      </c>
      <c r="E31" s="99">
        <f t="shared" si="6"/>
        <v>0</v>
      </c>
      <c r="F31" s="99">
        <f t="shared" si="6"/>
        <v>0</v>
      </c>
      <c r="G31" s="100">
        <f t="shared" si="6"/>
        <v>0</v>
      </c>
      <c r="H31" s="100">
        <f>Presupuesto!P24</f>
        <v>0</v>
      </c>
    </row>
    <row r="32" ht="27.75" customHeight="1">
      <c r="B32" s="101" t="s">
        <v>75</v>
      </c>
      <c r="C32" s="102" t="s">
        <v>22</v>
      </c>
      <c r="D32" s="92"/>
      <c r="E32" s="93"/>
      <c r="F32" s="93"/>
      <c r="G32" s="79">
        <f t="shared" ref="G32:G46" si="7">SUM(D32:F32)</f>
        <v>0</v>
      </c>
      <c r="H32" s="80"/>
    </row>
    <row r="33" ht="27.75" customHeight="1">
      <c r="B33" s="37"/>
      <c r="C33" s="103" t="s">
        <v>66</v>
      </c>
      <c r="D33" s="82"/>
      <c r="E33" s="83"/>
      <c r="F33" s="83"/>
      <c r="G33" s="79">
        <f t="shared" si="7"/>
        <v>0</v>
      </c>
      <c r="H33" s="80"/>
    </row>
    <row r="34" ht="27.75" customHeight="1">
      <c r="B34" s="37"/>
      <c r="C34" s="104" t="s">
        <v>67</v>
      </c>
      <c r="D34" s="85"/>
      <c r="E34" s="86"/>
      <c r="F34" s="86"/>
      <c r="G34" s="79">
        <f t="shared" si="7"/>
        <v>0</v>
      </c>
      <c r="H34" s="87"/>
    </row>
    <row r="35" ht="27.75" customHeight="1">
      <c r="B35" s="37"/>
      <c r="C35" s="102" t="s">
        <v>68</v>
      </c>
      <c r="D35" s="82"/>
      <c r="E35" s="83"/>
      <c r="F35" s="83"/>
      <c r="G35" s="79">
        <f t="shared" si="7"/>
        <v>0</v>
      </c>
      <c r="H35" s="87"/>
    </row>
    <row r="36" ht="27.75" customHeight="1">
      <c r="B36" s="25"/>
      <c r="C36" s="105" t="s">
        <v>76</v>
      </c>
      <c r="D36" s="90"/>
      <c r="E36" s="91"/>
      <c r="F36" s="91"/>
      <c r="G36" s="79">
        <f t="shared" si="7"/>
        <v>0</v>
      </c>
      <c r="H36" s="87"/>
    </row>
    <row r="37" ht="27.75" customHeight="1">
      <c r="B37" s="101" t="s">
        <v>77</v>
      </c>
      <c r="C37" s="102" t="s">
        <v>22</v>
      </c>
      <c r="D37" s="92"/>
      <c r="E37" s="93"/>
      <c r="F37" s="93"/>
      <c r="G37" s="79">
        <f t="shared" si="7"/>
        <v>0</v>
      </c>
      <c r="H37" s="80"/>
    </row>
    <row r="38" ht="27.75" customHeight="1">
      <c r="B38" s="37"/>
      <c r="C38" s="103" t="s">
        <v>66</v>
      </c>
      <c r="D38" s="82"/>
      <c r="E38" s="83"/>
      <c r="F38" s="83"/>
      <c r="G38" s="79">
        <f t="shared" si="7"/>
        <v>0</v>
      </c>
      <c r="H38" s="80"/>
    </row>
    <row r="39" ht="27.75" customHeight="1">
      <c r="B39" s="37"/>
      <c r="C39" s="104" t="s">
        <v>67</v>
      </c>
      <c r="D39" s="85"/>
      <c r="E39" s="86"/>
      <c r="F39" s="86"/>
      <c r="G39" s="79">
        <f t="shared" si="7"/>
        <v>0</v>
      </c>
      <c r="H39" s="87"/>
    </row>
    <row r="40" ht="27.75" customHeight="1">
      <c r="B40" s="37"/>
      <c r="C40" s="102" t="s">
        <v>68</v>
      </c>
      <c r="D40" s="82"/>
      <c r="E40" s="83"/>
      <c r="F40" s="83"/>
      <c r="G40" s="79">
        <f t="shared" si="7"/>
        <v>0</v>
      </c>
      <c r="H40" s="87"/>
    </row>
    <row r="41" ht="27.75" customHeight="1">
      <c r="B41" s="25"/>
      <c r="C41" s="105" t="s">
        <v>76</v>
      </c>
      <c r="D41" s="90"/>
      <c r="E41" s="91"/>
      <c r="F41" s="91"/>
      <c r="G41" s="79">
        <f t="shared" si="7"/>
        <v>0</v>
      </c>
      <c r="H41" s="87"/>
    </row>
    <row r="42" ht="27.75" customHeight="1">
      <c r="B42" s="101" t="s">
        <v>78</v>
      </c>
      <c r="C42" s="102" t="s">
        <v>22</v>
      </c>
      <c r="D42" s="92"/>
      <c r="E42" s="93"/>
      <c r="F42" s="93"/>
      <c r="G42" s="79">
        <f t="shared" si="7"/>
        <v>0</v>
      </c>
      <c r="H42" s="80"/>
    </row>
    <row r="43" ht="27.75" customHeight="1">
      <c r="B43" s="37"/>
      <c r="C43" s="103" t="s">
        <v>66</v>
      </c>
      <c r="D43" s="82"/>
      <c r="E43" s="83"/>
      <c r="F43" s="83"/>
      <c r="G43" s="79">
        <f t="shared" si="7"/>
        <v>0</v>
      </c>
      <c r="H43" s="80"/>
    </row>
    <row r="44" ht="27.75" customHeight="1">
      <c r="B44" s="37"/>
      <c r="C44" s="104" t="s">
        <v>67</v>
      </c>
      <c r="D44" s="85"/>
      <c r="E44" s="86"/>
      <c r="F44" s="86"/>
      <c r="G44" s="79">
        <f t="shared" si="7"/>
        <v>0</v>
      </c>
      <c r="H44" s="87"/>
    </row>
    <row r="45" ht="27.75" customHeight="1">
      <c r="B45" s="37"/>
      <c r="C45" s="102" t="s">
        <v>68</v>
      </c>
      <c r="D45" s="82"/>
      <c r="E45" s="83"/>
      <c r="F45" s="83"/>
      <c r="G45" s="79">
        <f t="shared" si="7"/>
        <v>0</v>
      </c>
      <c r="H45" s="87"/>
    </row>
    <row r="46" ht="27.75" customHeight="1">
      <c r="B46" s="25"/>
      <c r="C46" s="105" t="s">
        <v>76</v>
      </c>
      <c r="D46" s="90"/>
      <c r="E46" s="91"/>
      <c r="F46" s="91"/>
      <c r="G46" s="79">
        <f t="shared" si="7"/>
        <v>0</v>
      </c>
      <c r="H46" s="87"/>
    </row>
    <row r="47" ht="27.75" customHeight="1">
      <c r="B47" s="106" t="s">
        <v>79</v>
      </c>
      <c r="C47" s="102" t="s">
        <v>22</v>
      </c>
      <c r="D47" s="95">
        <f t="shared" ref="D47:G47" si="8">+D32+D37+D42</f>
        <v>0</v>
      </c>
      <c r="E47" s="96">
        <f t="shared" si="8"/>
        <v>0</v>
      </c>
      <c r="F47" s="96">
        <f t="shared" si="8"/>
        <v>0</v>
      </c>
      <c r="G47" s="97">
        <f t="shared" si="8"/>
        <v>0</v>
      </c>
      <c r="H47" s="97">
        <f>Presupuesto!L34</f>
        <v>0</v>
      </c>
    </row>
    <row r="48" ht="27.75" customHeight="1">
      <c r="B48" s="37"/>
      <c r="C48" s="103" t="s">
        <v>66</v>
      </c>
      <c r="D48" s="95">
        <f t="shared" ref="D48:G48" si="9">+D33+D38+D43</f>
        <v>0</v>
      </c>
      <c r="E48" s="96">
        <f t="shared" si="9"/>
        <v>0</v>
      </c>
      <c r="F48" s="96">
        <f t="shared" si="9"/>
        <v>0</v>
      </c>
      <c r="G48" s="97">
        <f t="shared" si="9"/>
        <v>0</v>
      </c>
      <c r="H48" s="97">
        <f>Presupuesto!M34</f>
        <v>0</v>
      </c>
    </row>
    <row r="49" ht="27.75" customHeight="1">
      <c r="B49" s="37"/>
      <c r="C49" s="104" t="s">
        <v>67</v>
      </c>
      <c r="D49" s="98">
        <f t="shared" ref="D49:G49" si="10">+D34+D39+D44</f>
        <v>0</v>
      </c>
      <c r="E49" s="99">
        <f t="shared" si="10"/>
        <v>0</v>
      </c>
      <c r="F49" s="99">
        <f t="shared" si="10"/>
        <v>0</v>
      </c>
      <c r="G49" s="100">
        <f t="shared" si="10"/>
        <v>0</v>
      </c>
      <c r="H49" s="100">
        <f>Presupuesto!N34</f>
        <v>0</v>
      </c>
    </row>
    <row r="50" ht="27.75" customHeight="1">
      <c r="B50" s="37"/>
      <c r="C50" s="102" t="s">
        <v>68</v>
      </c>
      <c r="D50" s="98">
        <f t="shared" ref="D50:G50" si="11">+D35+D40+D45</f>
        <v>0</v>
      </c>
      <c r="E50" s="99">
        <f t="shared" si="11"/>
        <v>0</v>
      </c>
      <c r="F50" s="99">
        <f t="shared" si="11"/>
        <v>0</v>
      </c>
      <c r="G50" s="100">
        <f t="shared" si="11"/>
        <v>0</v>
      </c>
      <c r="H50" s="100">
        <f>Presupuesto!O34</f>
        <v>0</v>
      </c>
    </row>
    <row r="51" ht="27.75" customHeight="1">
      <c r="B51" s="25"/>
      <c r="C51" s="105" t="s">
        <v>76</v>
      </c>
      <c r="D51" s="98">
        <f t="shared" ref="D51:G51" si="12">+D36+D41+D46</f>
        <v>0</v>
      </c>
      <c r="E51" s="99">
        <f t="shared" si="12"/>
        <v>0</v>
      </c>
      <c r="F51" s="99">
        <f t="shared" si="12"/>
        <v>0</v>
      </c>
      <c r="G51" s="100">
        <f t="shared" si="12"/>
        <v>0</v>
      </c>
      <c r="H51" s="100">
        <f>Presupuesto!P34</f>
        <v>0</v>
      </c>
    </row>
    <row r="52" ht="27.75" customHeight="1">
      <c r="B52" s="107" t="s">
        <v>80</v>
      </c>
      <c r="C52" s="108" t="s">
        <v>22</v>
      </c>
      <c r="D52" s="92"/>
      <c r="E52" s="93"/>
      <c r="F52" s="93"/>
      <c r="G52" s="79">
        <f t="shared" ref="G52:G66" si="13">SUM(D52:F52)</f>
        <v>0</v>
      </c>
      <c r="H52" s="80"/>
    </row>
    <row r="53" ht="27.75" customHeight="1">
      <c r="B53" s="37"/>
      <c r="C53" s="109" t="s">
        <v>66</v>
      </c>
      <c r="D53" s="82"/>
      <c r="E53" s="83"/>
      <c r="F53" s="83"/>
      <c r="G53" s="79">
        <f t="shared" si="13"/>
        <v>0</v>
      </c>
      <c r="H53" s="80"/>
    </row>
    <row r="54" ht="27.75" customHeight="1">
      <c r="B54" s="37"/>
      <c r="C54" s="109" t="s">
        <v>67</v>
      </c>
      <c r="D54" s="85"/>
      <c r="E54" s="86"/>
      <c r="F54" s="86"/>
      <c r="G54" s="79">
        <f t="shared" si="13"/>
        <v>0</v>
      </c>
      <c r="H54" s="87"/>
    </row>
    <row r="55" ht="27.75" customHeight="1">
      <c r="B55" s="37"/>
      <c r="C55" s="108" t="s">
        <v>68</v>
      </c>
      <c r="D55" s="82"/>
      <c r="E55" s="83"/>
      <c r="F55" s="83"/>
      <c r="G55" s="79">
        <f t="shared" si="13"/>
        <v>0</v>
      </c>
      <c r="H55" s="87"/>
    </row>
    <row r="56" ht="27.75" customHeight="1">
      <c r="B56" s="25"/>
      <c r="C56" s="110" t="s">
        <v>76</v>
      </c>
      <c r="D56" s="90"/>
      <c r="E56" s="91"/>
      <c r="F56" s="91"/>
      <c r="G56" s="79">
        <f t="shared" si="13"/>
        <v>0</v>
      </c>
      <c r="H56" s="87"/>
    </row>
    <row r="57" ht="27.75" customHeight="1">
      <c r="B57" s="107" t="s">
        <v>81</v>
      </c>
      <c r="C57" s="108" t="s">
        <v>22</v>
      </c>
      <c r="D57" s="92"/>
      <c r="E57" s="93"/>
      <c r="F57" s="93"/>
      <c r="G57" s="79">
        <f t="shared" si="13"/>
        <v>0</v>
      </c>
      <c r="H57" s="80"/>
    </row>
    <row r="58" ht="27.75" customHeight="1">
      <c r="B58" s="37"/>
      <c r="C58" s="109" t="s">
        <v>66</v>
      </c>
      <c r="D58" s="82"/>
      <c r="E58" s="83"/>
      <c r="F58" s="83"/>
      <c r="G58" s="79">
        <f t="shared" si="13"/>
        <v>0</v>
      </c>
      <c r="H58" s="80"/>
    </row>
    <row r="59" ht="27.75" customHeight="1">
      <c r="B59" s="37"/>
      <c r="C59" s="109" t="s">
        <v>67</v>
      </c>
      <c r="D59" s="85"/>
      <c r="E59" s="86"/>
      <c r="F59" s="86"/>
      <c r="G59" s="79">
        <f t="shared" si="13"/>
        <v>0</v>
      </c>
      <c r="H59" s="87"/>
    </row>
    <row r="60" ht="27.75" customHeight="1">
      <c r="B60" s="37"/>
      <c r="C60" s="108" t="s">
        <v>68</v>
      </c>
      <c r="D60" s="82"/>
      <c r="E60" s="83"/>
      <c r="F60" s="83"/>
      <c r="G60" s="79">
        <f t="shared" si="13"/>
        <v>0</v>
      </c>
      <c r="H60" s="87"/>
    </row>
    <row r="61" ht="27.75" customHeight="1">
      <c r="B61" s="25"/>
      <c r="C61" s="110" t="s">
        <v>76</v>
      </c>
      <c r="D61" s="90"/>
      <c r="E61" s="91"/>
      <c r="F61" s="91"/>
      <c r="G61" s="79">
        <f t="shared" si="13"/>
        <v>0</v>
      </c>
      <c r="H61" s="87"/>
    </row>
    <row r="62" ht="27.75" customHeight="1">
      <c r="B62" s="107" t="s">
        <v>82</v>
      </c>
      <c r="C62" s="108" t="s">
        <v>22</v>
      </c>
      <c r="D62" s="92"/>
      <c r="E62" s="93"/>
      <c r="F62" s="93"/>
      <c r="G62" s="79">
        <f t="shared" si="13"/>
        <v>0</v>
      </c>
      <c r="H62" s="80"/>
    </row>
    <row r="63" ht="27.75" customHeight="1">
      <c r="B63" s="37"/>
      <c r="C63" s="109" t="s">
        <v>66</v>
      </c>
      <c r="D63" s="82"/>
      <c r="E63" s="83"/>
      <c r="F63" s="83"/>
      <c r="G63" s="79">
        <f t="shared" si="13"/>
        <v>0</v>
      </c>
      <c r="H63" s="80"/>
    </row>
    <row r="64" ht="27.75" customHeight="1">
      <c r="B64" s="37"/>
      <c r="C64" s="109" t="s">
        <v>67</v>
      </c>
      <c r="D64" s="85"/>
      <c r="E64" s="86"/>
      <c r="F64" s="86"/>
      <c r="G64" s="79">
        <f t="shared" si="13"/>
        <v>0</v>
      </c>
      <c r="H64" s="87"/>
    </row>
    <row r="65" ht="27.75" customHeight="1">
      <c r="B65" s="37"/>
      <c r="C65" s="108" t="s">
        <v>68</v>
      </c>
      <c r="D65" s="82"/>
      <c r="E65" s="83"/>
      <c r="F65" s="83"/>
      <c r="G65" s="79">
        <f t="shared" si="13"/>
        <v>0</v>
      </c>
      <c r="H65" s="87"/>
    </row>
    <row r="66" ht="27.75" customHeight="1">
      <c r="B66" s="25"/>
      <c r="C66" s="110" t="s">
        <v>76</v>
      </c>
      <c r="D66" s="90"/>
      <c r="E66" s="91"/>
      <c r="F66" s="91"/>
      <c r="G66" s="79">
        <f t="shared" si="13"/>
        <v>0</v>
      </c>
      <c r="H66" s="87"/>
    </row>
    <row r="67" ht="27.75" customHeight="1">
      <c r="B67" s="111" t="s">
        <v>83</v>
      </c>
      <c r="C67" s="108" t="s">
        <v>22</v>
      </c>
      <c r="D67" s="95">
        <f t="shared" ref="D67:G67" si="14">+D52+D57+D62</f>
        <v>0</v>
      </c>
      <c r="E67" s="96">
        <f t="shared" si="14"/>
        <v>0</v>
      </c>
      <c r="F67" s="96">
        <f t="shared" si="14"/>
        <v>0</v>
      </c>
      <c r="G67" s="97">
        <f t="shared" si="14"/>
        <v>0</v>
      </c>
      <c r="H67" s="97">
        <f>Presupuesto!L44</f>
        <v>0</v>
      </c>
    </row>
    <row r="68" ht="27.75" customHeight="1">
      <c r="B68" s="37"/>
      <c r="C68" s="109" t="s">
        <v>66</v>
      </c>
      <c r="D68" s="95">
        <f t="shared" ref="D68:G68" si="15">+D53+D58+D63</f>
        <v>0</v>
      </c>
      <c r="E68" s="96">
        <f t="shared" si="15"/>
        <v>0</v>
      </c>
      <c r="F68" s="96">
        <f t="shared" si="15"/>
        <v>0</v>
      </c>
      <c r="G68" s="97">
        <f t="shared" si="15"/>
        <v>0</v>
      </c>
      <c r="H68" s="97">
        <f>Presupuesto!M44</f>
        <v>0</v>
      </c>
    </row>
    <row r="69" ht="27.75" customHeight="1">
      <c r="B69" s="37"/>
      <c r="C69" s="109" t="s">
        <v>67</v>
      </c>
      <c r="D69" s="95">
        <f t="shared" ref="D69:G69" si="16">+D54+D59+D64</f>
        <v>0</v>
      </c>
      <c r="E69" s="96">
        <f t="shared" si="16"/>
        <v>0</v>
      </c>
      <c r="F69" s="96">
        <f t="shared" si="16"/>
        <v>0</v>
      </c>
      <c r="G69" s="97">
        <f t="shared" si="16"/>
        <v>0</v>
      </c>
      <c r="H69" s="97">
        <f>Presupuesto!N44</f>
        <v>0</v>
      </c>
    </row>
    <row r="70" ht="27.75" customHeight="1">
      <c r="B70" s="37"/>
      <c r="C70" s="108" t="s">
        <v>68</v>
      </c>
      <c r="D70" s="95">
        <f t="shared" ref="D70:G70" si="17">+D55+D60+D65</f>
        <v>0</v>
      </c>
      <c r="E70" s="96">
        <f t="shared" si="17"/>
        <v>0</v>
      </c>
      <c r="F70" s="96">
        <f t="shared" si="17"/>
        <v>0</v>
      </c>
      <c r="G70" s="97">
        <f t="shared" si="17"/>
        <v>0</v>
      </c>
      <c r="H70" s="97">
        <f>Presupuesto!O44</f>
        <v>0</v>
      </c>
    </row>
    <row r="71" ht="27.75" customHeight="1">
      <c r="B71" s="25"/>
      <c r="C71" s="110" t="s">
        <v>76</v>
      </c>
      <c r="D71" s="95">
        <f t="shared" ref="D71:G71" si="18">+D56+D61+D66</f>
        <v>0</v>
      </c>
      <c r="E71" s="96">
        <f t="shared" si="18"/>
        <v>0</v>
      </c>
      <c r="F71" s="96">
        <f t="shared" si="18"/>
        <v>0</v>
      </c>
      <c r="G71" s="97">
        <f t="shared" si="18"/>
        <v>0</v>
      </c>
      <c r="H71" s="97">
        <f>Presupuesto!P44</f>
        <v>0</v>
      </c>
    </row>
    <row r="72" ht="27.75" customHeight="1">
      <c r="B72" s="112" t="s">
        <v>49</v>
      </c>
      <c r="C72" s="113" t="s">
        <v>22</v>
      </c>
      <c r="D72" s="114"/>
      <c r="E72" s="115"/>
      <c r="F72" s="115"/>
      <c r="G72" s="100">
        <f t="shared" ref="G72:G74" si="19">SUM(D72:F72)</f>
        <v>0</v>
      </c>
      <c r="H72" s="100" t="str">
        <f>Presupuesto!L45</f>
        <v/>
      </c>
    </row>
    <row r="73" ht="27.75" customHeight="1">
      <c r="B73" s="37"/>
      <c r="C73" s="116" t="s">
        <v>66</v>
      </c>
      <c r="D73" s="114"/>
      <c r="E73" s="115"/>
      <c r="F73" s="115"/>
      <c r="G73" s="100">
        <f t="shared" si="19"/>
        <v>0</v>
      </c>
      <c r="H73" s="100" t="str">
        <f>Presupuesto!M45</f>
        <v/>
      </c>
    </row>
    <row r="74" ht="27.75" customHeight="1">
      <c r="B74" s="37"/>
      <c r="C74" s="116" t="s">
        <v>67</v>
      </c>
      <c r="D74" s="114"/>
      <c r="E74" s="115"/>
      <c r="F74" s="115"/>
      <c r="G74" s="100">
        <f t="shared" si="19"/>
        <v>0</v>
      </c>
      <c r="H74" s="100" t="str">
        <f>Presupuesto!N45</f>
        <v/>
      </c>
    </row>
    <row r="75" ht="27.75" customHeight="1">
      <c r="B75" s="117" t="s">
        <v>84</v>
      </c>
      <c r="C75" s="118" t="s">
        <v>22</v>
      </c>
      <c r="D75" s="119">
        <f t="shared" ref="D75:G75" si="20">D72+D67+D47+D27</f>
        <v>0</v>
      </c>
      <c r="E75" s="119">
        <f t="shared" si="20"/>
        <v>0</v>
      </c>
      <c r="F75" s="119">
        <f t="shared" si="20"/>
        <v>0</v>
      </c>
      <c r="G75" s="120">
        <f t="shared" si="20"/>
        <v>0</v>
      </c>
      <c r="H75" s="120">
        <f>Presupuesto!L46</f>
        <v>0</v>
      </c>
    </row>
    <row r="76" ht="27.75" customHeight="1">
      <c r="B76" s="37"/>
      <c r="C76" s="121" t="s">
        <v>66</v>
      </c>
      <c r="D76" s="119">
        <f t="shared" ref="D76:G76" si="21">D73+D68+D48+D28</f>
        <v>0</v>
      </c>
      <c r="E76" s="119">
        <f t="shared" si="21"/>
        <v>0</v>
      </c>
      <c r="F76" s="119">
        <f t="shared" si="21"/>
        <v>0</v>
      </c>
      <c r="G76" s="120">
        <f t="shared" si="21"/>
        <v>0</v>
      </c>
      <c r="H76" s="120">
        <f>Presupuesto!M46</f>
        <v>0</v>
      </c>
    </row>
    <row r="77" ht="27.75" customHeight="1">
      <c r="B77" s="37"/>
      <c r="C77" s="121" t="s">
        <v>67</v>
      </c>
      <c r="D77" s="122">
        <f t="shared" ref="D77:G77" si="22">D74+D69+D49+D29</f>
        <v>0</v>
      </c>
      <c r="E77" s="122">
        <f t="shared" si="22"/>
        <v>0</v>
      </c>
      <c r="F77" s="122">
        <f t="shared" si="22"/>
        <v>0</v>
      </c>
      <c r="G77" s="123">
        <f t="shared" si="22"/>
        <v>0</v>
      </c>
      <c r="H77" s="123">
        <f>Presupuesto!N46</f>
        <v>0</v>
      </c>
    </row>
    <row r="78" ht="27.75" customHeight="1">
      <c r="B78" s="37"/>
      <c r="C78" s="124" t="s">
        <v>68</v>
      </c>
      <c r="D78" s="122">
        <f t="shared" ref="D78:G78" si="23">D70+D50+D30</f>
        <v>0</v>
      </c>
      <c r="E78" s="122">
        <f t="shared" si="23"/>
        <v>0</v>
      </c>
      <c r="F78" s="122">
        <f t="shared" si="23"/>
        <v>0</v>
      </c>
      <c r="G78" s="123">
        <f t="shared" si="23"/>
        <v>0</v>
      </c>
      <c r="H78" s="123">
        <f>Presupuesto!O46</f>
        <v>0</v>
      </c>
    </row>
    <row r="79" ht="27.75" customHeight="1">
      <c r="B79" s="25"/>
      <c r="C79" s="124" t="s">
        <v>76</v>
      </c>
      <c r="D79" s="125">
        <f t="shared" ref="D79:G79" si="24">D71+D51+D31</f>
        <v>0</v>
      </c>
      <c r="E79" s="126">
        <f t="shared" si="24"/>
        <v>0</v>
      </c>
      <c r="F79" s="126">
        <f t="shared" si="24"/>
        <v>0</v>
      </c>
      <c r="G79" s="120">
        <f t="shared" si="24"/>
        <v>0</v>
      </c>
      <c r="H79" s="120">
        <f>Presupuesto!P46</f>
        <v>0</v>
      </c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1:M1"/>
    <mergeCell ref="B2:M2"/>
    <mergeCell ref="B3:M3"/>
    <mergeCell ref="B4:M4"/>
    <mergeCell ref="B5:M5"/>
    <mergeCell ref="B6:M6"/>
    <mergeCell ref="B7:M7"/>
    <mergeCell ref="B12:B16"/>
    <mergeCell ref="B17:B21"/>
    <mergeCell ref="B22:B26"/>
    <mergeCell ref="B27:B31"/>
    <mergeCell ref="B32:B36"/>
    <mergeCell ref="D10:F10"/>
    <mergeCell ref="B72:B74"/>
    <mergeCell ref="B75:B79"/>
    <mergeCell ref="B37:B41"/>
    <mergeCell ref="B42:B46"/>
    <mergeCell ref="B47:B51"/>
    <mergeCell ref="B52:B56"/>
    <mergeCell ref="B57:B61"/>
    <mergeCell ref="B62:B66"/>
    <mergeCell ref="B67:B7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29"/>
    <col customWidth="1" min="2" max="2" width="110.0"/>
    <col customWidth="1" min="3" max="26" width="10.71"/>
  </cols>
  <sheetData>
    <row r="2">
      <c r="A2" s="127" t="s">
        <v>85</v>
      </c>
      <c r="B2" s="128" t="s">
        <v>86</v>
      </c>
    </row>
    <row r="3">
      <c r="A3" s="129" t="s">
        <v>87</v>
      </c>
      <c r="B3" s="130" t="s">
        <v>88</v>
      </c>
    </row>
    <row r="4">
      <c r="A4" s="131" t="s">
        <v>89</v>
      </c>
      <c r="B4" s="132" t="s">
        <v>90</v>
      </c>
    </row>
    <row r="5">
      <c r="A5" s="133" t="s">
        <v>91</v>
      </c>
      <c r="B5" s="132" t="s">
        <v>92</v>
      </c>
    </row>
    <row r="6">
      <c r="A6" s="133" t="s">
        <v>93</v>
      </c>
      <c r="B6" s="132" t="s">
        <v>94</v>
      </c>
    </row>
    <row r="7">
      <c r="A7" s="133" t="s">
        <v>95</v>
      </c>
      <c r="B7" s="132" t="s">
        <v>96</v>
      </c>
    </row>
    <row r="8">
      <c r="A8" s="133" t="s">
        <v>97</v>
      </c>
      <c r="B8" s="132" t="s">
        <v>98</v>
      </c>
    </row>
    <row r="9">
      <c r="A9" s="133" t="s">
        <v>99</v>
      </c>
      <c r="B9" s="132" t="s">
        <v>100</v>
      </c>
    </row>
    <row r="10">
      <c r="A10" s="133" t="s">
        <v>101</v>
      </c>
      <c r="B10" s="132" t="s">
        <v>102</v>
      </c>
    </row>
    <row r="11">
      <c r="A11" s="133" t="s">
        <v>103</v>
      </c>
      <c r="B11" s="132" t="s">
        <v>104</v>
      </c>
    </row>
    <row r="12">
      <c r="A12" s="133" t="s">
        <v>105</v>
      </c>
      <c r="B12" s="132" t="s">
        <v>106</v>
      </c>
    </row>
    <row r="13">
      <c r="A13" s="133" t="s">
        <v>107</v>
      </c>
      <c r="B13" s="132" t="s">
        <v>108</v>
      </c>
    </row>
    <row r="14">
      <c r="A14" s="133" t="s">
        <v>109</v>
      </c>
      <c r="B14" s="132" t="s">
        <v>110</v>
      </c>
    </row>
    <row r="15">
      <c r="A15" s="133" t="s">
        <v>111</v>
      </c>
      <c r="B15" s="134" t="s">
        <v>112</v>
      </c>
    </row>
    <row r="16">
      <c r="A16" s="133" t="s">
        <v>49</v>
      </c>
      <c r="B16" s="132" t="s">
        <v>113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37.14"/>
    <col customWidth="1" min="3" max="3" width="10.71"/>
    <col customWidth="1" min="4" max="4" width="13.57"/>
    <col customWidth="1" min="5" max="5" width="14.14"/>
    <col customWidth="1" min="6" max="6" width="28.71"/>
    <col customWidth="1" min="7" max="7" width="28.57"/>
    <col customWidth="1" min="8" max="8" width="27.71"/>
    <col customWidth="1" min="9" max="26" width="10.71"/>
  </cols>
  <sheetData>
    <row r="2" ht="18.75" customHeight="1">
      <c r="B2" s="135" t="s">
        <v>114</v>
      </c>
      <c r="C2" s="4"/>
      <c r="D2" s="4"/>
      <c r="E2" s="4"/>
      <c r="F2" s="4"/>
      <c r="G2" s="5"/>
    </row>
    <row r="3">
      <c r="B3" s="136"/>
      <c r="C3" s="12"/>
      <c r="D3" s="12"/>
      <c r="E3" s="12"/>
      <c r="F3" s="12"/>
      <c r="G3" s="13"/>
    </row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G3"/>
  </mergeCells>
  <printOptions/>
  <pageMargins bottom="0.75" footer="0.0" header="0.0" left="0.7" right="0.7" top="0.7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2018-01-23T19:23:18Z</dcterms:created>
  <dc:creator>Fernanda Milans</dc:creator>
</cp:coreProperties>
</file>